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-my.sharepoint.com/personal/75215861072_udesc_br/Documents/A- PPGCA/PROAP 2025/"/>
    </mc:Choice>
  </mc:AlternateContent>
  <xr:revisionPtr revIDLastSave="58" documentId="13_ncr:1_{2759EC2C-6A98-4603-A404-863D785AF916}" xr6:coauthVersionLast="47" xr6:coauthVersionMax="47" xr10:uidLastSave="{F0E3C726-B328-4C76-A599-13270712F116}"/>
  <bookViews>
    <workbookView xWindow="-110" yWindow="-110" windowWidth="19420" windowHeight="10300" xr2:uid="{5B4DB953-6FEB-46E3-B08C-37A865E97FAD}"/>
  </bookViews>
  <sheets>
    <sheet name="Planilha1" sheetId="1" r:id="rId1"/>
  </sheets>
  <definedNames>
    <definedName name="_xlnm._FilterDatabase" localSheetId="0" hidden="1">Planilha1!$A$5:$F$12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F14" i="1"/>
  <c r="F15" i="1" s="1"/>
  <c r="A8" i="1" l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<sst xmlns="http://schemas.openxmlformats.org/spreadsheetml/2006/main" count="29" uniqueCount="21">
  <si>
    <t>Solicitante</t>
  </si>
  <si>
    <t>Cota(s)</t>
  </si>
  <si>
    <t>Serviço</t>
  </si>
  <si>
    <t>Valor</t>
  </si>
  <si>
    <t>Ordem</t>
  </si>
  <si>
    <t>Data</t>
  </si>
  <si>
    <t>Total</t>
  </si>
  <si>
    <t>Recebido</t>
  </si>
  <si>
    <t>Cota</t>
  </si>
  <si>
    <t>Grillo tecnologia</t>
  </si>
  <si>
    <t>Renata Casagrande</t>
  </si>
  <si>
    <t>Felipe Comasseto</t>
  </si>
  <si>
    <t>FATEC</t>
  </si>
  <si>
    <t xml:space="preserve">Clóvis </t>
  </si>
  <si>
    <t>ABMVZ</t>
  </si>
  <si>
    <t>Rafael</t>
  </si>
  <si>
    <t>ordem chegada</t>
  </si>
  <si>
    <t>Thiago/Aury</t>
  </si>
  <si>
    <t>MDPI</t>
  </si>
  <si>
    <t>Thiago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</si>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</sst>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right"/>
    </xf>
    <xf numFmtId="2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2" fontId="1" fillId="3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1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0" fontId="2" fillId="0" borderId="0" xfId="0" applyFont="1"/>
    <xf numFmtId="1" fontId="2" fillId="0" borderId="0" xfId="0" applyNumberFormat="1" applyFont="1"/>
    <xf numFmtId="0" fontId="0" fillId="3" borderId="0" xfId="0" applyFill="1"/>
    <xf numFmtId="0" fontId="0" fillId="0" borderId="3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75D7-D6A1-4F71-B6FD-E5BCEFB8602A}">
  <dimension ref="A1:H27"/>
  <sheetViews>
    <sheetView tabSelected="1" workbookViewId="0">
      <selection activeCell="D20" sqref="D20"/>
    </sheetView>
  </sheetViews>
  <sheetFormatPr defaultRowHeight="14.5" x14ac:dyDescent="0.35"/>
  <cols>
    <col min="2" max="2" width="18.1796875" customWidth="1"/>
    <col min="3" max="3" width="17.453125" customWidth="1"/>
    <col min="4" max="4" width="18.7265625" customWidth="1"/>
    <col min="5" max="5" width="13.26953125" bestFit="1" customWidth="1"/>
    <col min="7" max="7" width="7.7265625" bestFit="1" customWidth="1"/>
  </cols>
  <sheetData>
    <row r="1" spans="1:8" x14ac:dyDescent="0.35">
      <c r="E1" s="3"/>
      <c r="F1" s="3" t="s">
        <v>6</v>
      </c>
      <c r="G1" s="3" t="s">
        <v>8</v>
      </c>
    </row>
    <row r="2" spans="1:8" x14ac:dyDescent="0.35">
      <c r="E2" s="3" t="s">
        <v>7</v>
      </c>
      <c r="F2" s="3">
        <v>55600</v>
      </c>
      <c r="G2" s="16">
        <v>3270</v>
      </c>
    </row>
    <row r="3" spans="1:8" x14ac:dyDescent="0.35">
      <c r="E3" s="3"/>
      <c r="F3" s="4"/>
      <c r="G3" s="16"/>
    </row>
    <row r="4" spans="1:8" x14ac:dyDescent="0.35">
      <c r="E4" s="17"/>
      <c r="F4" s="18"/>
      <c r="G4" s="2"/>
    </row>
    <row r="5" spans="1:8" x14ac:dyDescent="0.35">
      <c r="A5" s="5" t="s">
        <v>4</v>
      </c>
      <c r="B5" s="5" t="s">
        <v>5</v>
      </c>
      <c r="C5" s="6" t="s">
        <v>0</v>
      </c>
      <c r="D5" s="7" t="s">
        <v>1</v>
      </c>
      <c r="E5" s="15" t="s">
        <v>2</v>
      </c>
      <c r="F5" s="15" t="s">
        <v>3</v>
      </c>
      <c r="G5" s="2"/>
    </row>
    <row r="6" spans="1:8" x14ac:dyDescent="0.35">
      <c r="A6" s="8">
        <v>1</v>
      </c>
      <c r="B6" s="9">
        <v>45957</v>
      </c>
      <c r="C6" s="8" t="s">
        <v>10</v>
      </c>
      <c r="D6" s="8" t="s">
        <v>10</v>
      </c>
      <c r="E6" s="8" t="s">
        <v>9</v>
      </c>
      <c r="F6" s="10">
        <v>3270.58</v>
      </c>
    </row>
    <row r="7" spans="1:8" x14ac:dyDescent="0.35">
      <c r="A7" s="8">
        <f>A6+1</f>
        <v>2</v>
      </c>
      <c r="B7" s="9">
        <v>46080</v>
      </c>
      <c r="C7" s="8" t="s">
        <v>11</v>
      </c>
      <c r="D7" s="8" t="s">
        <v>16</v>
      </c>
      <c r="E7" s="8" t="s">
        <v>12</v>
      </c>
      <c r="F7" s="10">
        <v>880</v>
      </c>
    </row>
    <row r="8" spans="1:8" x14ac:dyDescent="0.35">
      <c r="A8" s="8">
        <f>A7+1</f>
        <v>3</v>
      </c>
      <c r="B8" s="9">
        <v>46059</v>
      </c>
      <c r="C8" s="8" t="s">
        <v>13</v>
      </c>
      <c r="D8" s="8" t="s">
        <v>16</v>
      </c>
      <c r="E8" s="21" t="s">
        <v>14</v>
      </c>
      <c r="F8" s="10">
        <v>900</v>
      </c>
    </row>
    <row r="9" spans="1:8" x14ac:dyDescent="0.35">
      <c r="A9" s="8">
        <f t="shared" ref="A9:A12" si="0">A8+1</f>
        <v>4</v>
      </c>
      <c r="B9" s="9">
        <v>46057</v>
      </c>
      <c r="C9" s="8" t="s">
        <v>15</v>
      </c>
      <c r="D9" s="8" t="s">
        <v>16</v>
      </c>
      <c r="E9" s="8" t="s">
        <v>18</v>
      </c>
      <c r="F9" s="10">
        <v>15330.57</v>
      </c>
      <c r="G9" s="19"/>
      <c r="H9" s="22"/>
    </row>
    <row r="10" spans="1:8" x14ac:dyDescent="0.35">
      <c r="A10" s="8">
        <f t="shared" si="0"/>
        <v>5</v>
      </c>
      <c r="B10" s="9">
        <v>46087</v>
      </c>
      <c r="C10" s="8" t="s">
        <v>17</v>
      </c>
      <c r="D10" s="8" t="s">
        <v>16</v>
      </c>
      <c r="E10" s="8" t="s">
        <v>12</v>
      </c>
      <c r="F10" s="10">
        <v>1500</v>
      </c>
      <c r="G10" s="2"/>
      <c r="H10" s="23"/>
    </row>
    <row r="11" spans="1:8" ht="14.25" customHeight="1" x14ac:dyDescent="0.35">
      <c r="A11" s="8">
        <f t="shared" si="0"/>
        <v>6</v>
      </c>
      <c r="B11" s="9">
        <v>46153</v>
      </c>
      <c r="C11" s="8" t="s">
        <v>19</v>
      </c>
      <c r="D11" s="8" t="s">
        <v>16</v>
      </c>
      <c r="E11" s="8" t="s">
        <v>18</v>
      </c>
      <c r="F11" s="10">
        <v>14377.62</v>
      </c>
      <c r="G11" s="20"/>
      <c r="H11" s="22"/>
    </row>
    <row r="12" spans="1:8" x14ac:dyDescent="0.35">
      <c r="A12" s="8">
        <f t="shared" si="0"/>
        <v>7</v>
      </c>
      <c r="B12" s="9"/>
      <c r="C12" s="8"/>
      <c r="D12" s="11"/>
      <c r="E12" s="8"/>
      <c r="F12" s="10"/>
    </row>
    <row r="13" spans="1:8" x14ac:dyDescent="0.35">
      <c r="A13" s="8"/>
      <c r="B13" s="12"/>
      <c r="C13" s="8"/>
      <c r="D13" s="8"/>
      <c r="E13" s="8"/>
      <c r="F13" s="10"/>
    </row>
    <row r="14" spans="1:8" x14ac:dyDescent="0.35">
      <c r="A14" s="13" t="s">
        <v>6</v>
      </c>
      <c r="B14" s="13"/>
      <c r="C14" s="13"/>
      <c r="D14" s="13"/>
      <c r="E14" s="13"/>
      <c r="F14" s="14">
        <f>SUM(F6:F12)</f>
        <v>36258.770000000004</v>
      </c>
      <c r="G14" s="2"/>
      <c r="H14" s="2"/>
    </row>
    <row r="15" spans="1:8" x14ac:dyDescent="0.35">
      <c r="A15" s="8" t="s">
        <v>20</v>
      </c>
      <c r="B15" s="8"/>
      <c r="C15" s="8"/>
      <c r="D15" s="8"/>
      <c r="E15" s="8"/>
      <c r="F15" s="10">
        <f>F2-F14</f>
        <v>19341.229999999996</v>
      </c>
      <c r="G15" s="2"/>
      <c r="H15" s="2"/>
    </row>
    <row r="16" spans="1:8" x14ac:dyDescent="0.35">
      <c r="F16" s="1"/>
    </row>
    <row r="17" spans="6:6" x14ac:dyDescent="0.35">
      <c r="F17" s="1"/>
    </row>
    <row r="18" spans="6:6" x14ac:dyDescent="0.35">
      <c r="F18" s="1"/>
    </row>
    <row r="19" spans="6:6" x14ac:dyDescent="0.35">
      <c r="F19" s="1"/>
    </row>
    <row r="20" spans="6:6" x14ac:dyDescent="0.35">
      <c r="F20" s="1"/>
    </row>
    <row r="21" spans="6:6" x14ac:dyDescent="0.35">
      <c r="F21" s="1"/>
    </row>
    <row r="22" spans="6:6" x14ac:dyDescent="0.35">
      <c r="F22" s="1"/>
    </row>
    <row r="23" spans="6:6" x14ac:dyDescent="0.35">
      <c r="F23" s="1"/>
    </row>
    <row r="24" spans="6:6" x14ac:dyDescent="0.35">
      <c r="F24" s="1"/>
    </row>
    <row r="25" spans="6:6" x14ac:dyDescent="0.35">
      <c r="F25" s="1"/>
    </row>
    <row r="26" spans="6:6" x14ac:dyDescent="0.35">
      <c r="F26" s="1"/>
    </row>
    <row r="27" spans="6:6" x14ac:dyDescent="0.35">
      <c r="F27" s="1"/>
    </row>
  </sheetData>
  <autoFilter ref="A5:F12" xr:uid="{C37D75D7-D6A1-4F71-B6FD-E5BCEFB8602A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UDESC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MENDONCA NUNES RIBEIRO FILHO</dc:creator>
  <cp:lastModifiedBy>SANDRA MARIA FERRAZ</cp:lastModifiedBy>
  <dcterms:created xsi:type="dcterms:W3CDTF">2025-09-22T12:41:40Z</dcterms:created>
  <dcterms:modified xsi:type="dcterms:W3CDTF">2026-07-02T20:46:10Z</dcterms:modified>
</cp:coreProperties>
</file>