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XT 2019\Dados Extensão\"/>
    </mc:Choice>
  </mc:AlternateContent>
  <xr:revisionPtr revIDLastSave="0" documentId="13_ncr:1_{2EED6DAB-FC5C-457F-8C33-6512F02D34C8}" xr6:coauthVersionLast="40" xr6:coauthVersionMax="40" xr10:uidLastSave="{00000000-0000-0000-0000-000000000000}"/>
  <bookViews>
    <workbookView xWindow="0" yWindow="0" windowWidth="16170" windowHeight="5310" tabRatio="692" firstSheet="1" activeTab="4" xr2:uid="{0AF8D497-A287-417D-9372-CEF8311FC3D1}"/>
  </bookViews>
  <sheets>
    <sheet name="Bolsistas e Voluntários" sheetId="1" r:id="rId1"/>
    <sheet name="Professores Coordenadores e Vol" sheetId="2" r:id="rId2"/>
    <sheet name="Parcerias Externas" sheetId="4" r:id="rId3"/>
    <sheet name="Quantitativo Departamento" sheetId="3" r:id="rId4"/>
    <sheet name="Vigência" sheetId="5" r:id="rId5"/>
    <sheet name="Perfil dos Acadêmicos 2018" sheetId="6" r:id="rId6"/>
  </sheets>
  <definedNames>
    <definedName name="_xlnm._FilterDatabase" localSheetId="2" hidden="1">'Parcerias Externas'!$B$3:$J$693</definedName>
    <definedName name="_xlnm._FilterDatabase" localSheetId="1" hidden="1">'Professores Coordenadores e Vol'!$A$3:$H$451</definedName>
    <definedName name="_xlnm._FilterDatabase" localSheetId="4" hidden="1">Vigência!$C$4:$E$4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5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F37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5" i="5"/>
  <c r="D13" i="1"/>
  <c r="E13" i="1"/>
  <c r="F13" i="1"/>
  <c r="C13" i="1"/>
  <c r="X12" i="3" l="1"/>
  <c r="W12" i="3"/>
  <c r="V12" i="3"/>
  <c r="R12" i="3"/>
  <c r="Q12" i="3"/>
  <c r="P12" i="3"/>
  <c r="L12" i="3"/>
  <c r="K12" i="3"/>
  <c r="J12" i="3"/>
  <c r="F38" i="1" l="1"/>
  <c r="E38" i="1"/>
  <c r="D38" i="1"/>
  <c r="C38" i="1"/>
  <c r="C12" i="1"/>
  <c r="D12" i="1"/>
  <c r="E12" i="1"/>
  <c r="F12" i="1"/>
  <c r="F12" i="3"/>
  <c r="E12" i="3"/>
  <c r="D12" i="3"/>
  <c r="F25" i="1" l="1"/>
  <c r="E25" i="1" l="1"/>
  <c r="D25" i="1" l="1"/>
  <c r="C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Cinara T. Menegazzo</author>
  </authors>
  <commentList>
    <comment ref="F37" authorId="0" shapeId="0" xr:uid="{5BBA26B8-AA55-4A45-9D45-CA50421CC897}">
      <text>
        <r>
          <rPr>
            <b/>
            <sz val="9"/>
            <color indexed="81"/>
            <rFont val="Segoe UI"/>
            <charset val="1"/>
          </rPr>
          <t>Cinara T. Menegazzo: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<sst xmlns="http://schemas.openxmlformats.org/spreadsheetml/2006/main" count="8915" uniqueCount="1421">
  <si>
    <t>DCC</t>
  </si>
  <si>
    <t>DEC</t>
  </si>
  <si>
    <t>DEPS</t>
  </si>
  <si>
    <t>DEM</t>
  </si>
  <si>
    <t>DEE</t>
  </si>
  <si>
    <t>DMAT</t>
  </si>
  <si>
    <t>DQMC</t>
  </si>
  <si>
    <t>DFIS</t>
  </si>
  <si>
    <t>TOTAL</t>
  </si>
  <si>
    <t>VOLUNTÁRIOS</t>
  </si>
  <si>
    <t>BOLSITAS - 20 HORAS</t>
  </si>
  <si>
    <t>BOLSITAS - 10 HORAS</t>
  </si>
  <si>
    <t>COORDENADOR</t>
  </si>
  <si>
    <t>CPA</t>
  </si>
  <si>
    <t>DEPARTAMENTO</t>
  </si>
  <si>
    <t>Incluir com Ciência e Tecnologia 2015</t>
  </si>
  <si>
    <t>14961/2014</t>
  </si>
  <si>
    <t>André Bittencourt Leal</t>
  </si>
  <si>
    <t>André Tavares da Silva</t>
  </si>
  <si>
    <t>Fernando Humel Lafratta</t>
  </si>
  <si>
    <t>Marcos Fergütz</t>
  </si>
  <si>
    <t>Grupo de Estudos em Políticas Educacionais e Sociais - 13ª Edição</t>
  </si>
  <si>
    <t>14870/2014</t>
  </si>
  <si>
    <t xml:space="preserve">Assistiva - Tecnologia para Inclusão Social </t>
  </si>
  <si>
    <t>Marcos Fergutz</t>
  </si>
  <si>
    <t>Ciência ao Alcance de Todos</t>
  </si>
  <si>
    <t xml:space="preserve">Robótica e Educação </t>
  </si>
  <si>
    <t>PAEX</t>
  </si>
  <si>
    <t>Jurema Iara Reis Belli</t>
  </si>
  <si>
    <t>Carla Werlang Coelho</t>
  </si>
  <si>
    <t>Kariston Pereira</t>
  </si>
  <si>
    <t>Ciclo de Debates</t>
  </si>
  <si>
    <t>I Congresso Internacional de Mediação Escolar e Diretos Humanos</t>
  </si>
  <si>
    <t>Projeto Voo Livre</t>
  </si>
  <si>
    <t>Carla W Coelho</t>
  </si>
  <si>
    <t xml:space="preserve">Programa a Hora do Estatuto </t>
  </si>
  <si>
    <t>Sergio Sestrem</t>
  </si>
  <si>
    <t>Aulas de Xadrez</t>
  </si>
  <si>
    <t>14425/2014</t>
  </si>
  <si>
    <t>NexT - Núcleos de estudos em Xadrez &amp; Tecnologias - Edição 2015</t>
  </si>
  <si>
    <t>Sextas-Xadrez na Universidade (SX-Un)</t>
  </si>
  <si>
    <t>NexT - Torneios de Xadrez na Universidade (NT-Un)</t>
  </si>
  <si>
    <t>Cursos de Xadrez na Universidade (CX-Un)</t>
  </si>
  <si>
    <t>Rogério Eduardo da Silva</t>
  </si>
  <si>
    <t>Avanilde Kemczinski</t>
  </si>
  <si>
    <t>Iandra Pavanati</t>
  </si>
  <si>
    <t>Ivanete Zuchi Siple</t>
  </si>
  <si>
    <t>Rogerio Eduardo da Silva</t>
  </si>
  <si>
    <t>14455/2014</t>
  </si>
  <si>
    <t>Programa para Estímulo ao Uso Integrado dos Meios de Transporte de Joinville</t>
  </si>
  <si>
    <t>Fabiano Baldo</t>
  </si>
  <si>
    <t>Elisa Henning</t>
  </si>
  <si>
    <t>Ana Mirthes Hackenberg</t>
  </si>
  <si>
    <t>Atualização do levantamento das vias cicláveis e início do levantamento das linhas de transporte coletivo de Joinville</t>
  </si>
  <si>
    <t>Aprimoramento do sistema de coleta de informações de transporte</t>
  </si>
  <si>
    <t>Construção de um blog para divulgação de informações sobre uso da bicicleta em Joinville</t>
  </si>
  <si>
    <t>ANO</t>
  </si>
  <si>
    <t>Educação Matemática em Movimento - 2ª Edição</t>
  </si>
  <si>
    <t>Adriano Luiz dos Santos Né</t>
  </si>
  <si>
    <t>Luciane Mulazani dos Santos</t>
  </si>
  <si>
    <t>Marnei Luis Mandler</t>
  </si>
  <si>
    <t>Regina Helena Munhoz</t>
  </si>
  <si>
    <t>Valdir Damázio Júnior</t>
  </si>
  <si>
    <t>Viviane Maria Beuter</t>
  </si>
  <si>
    <t>Vetor de Informação</t>
  </si>
  <si>
    <t>BOEM - Boletim Online de Educação Matemática</t>
  </si>
  <si>
    <t>GINCANAMAT</t>
  </si>
  <si>
    <t>Luciane Mulazeni dos Santos</t>
  </si>
  <si>
    <t>14872/2014</t>
  </si>
  <si>
    <t>14206/2014</t>
  </si>
  <si>
    <t>Programa: Maratonas de Programação - 2015 - UDESC</t>
  </si>
  <si>
    <t>Claudio César de Sá</t>
  </si>
  <si>
    <t xml:space="preserve">Oficinas de Programação </t>
  </si>
  <si>
    <t>1ª Seletiva Interna na UDESC</t>
  </si>
  <si>
    <t>2ª Seletiva Interna na UDESC</t>
  </si>
  <si>
    <t>Roberto Silvio Ulbertino Rosso</t>
  </si>
  <si>
    <t>14208/2014</t>
  </si>
  <si>
    <t>Programa Mundo Físico 2015</t>
  </si>
  <si>
    <t>Lúcio Minoru Tozawa</t>
  </si>
  <si>
    <t>Fernando França</t>
  </si>
  <si>
    <t>José Fernando Fragalli</t>
  </si>
  <si>
    <t xml:space="preserve">Astronomia como Base da Educação Científica 2015                                        </t>
  </si>
  <si>
    <t>Colóquios de Física 2015</t>
  </si>
  <si>
    <t>Jornal da Física 2015</t>
  </si>
  <si>
    <t>Palestra para Ensino Médio 2015</t>
  </si>
  <si>
    <t>Programa de Extensão: Química na Educação 3ª Edição</t>
  </si>
  <si>
    <t>Tatiana Comioto Menestrina</t>
  </si>
  <si>
    <t>15070/2014</t>
  </si>
  <si>
    <t>Carla Dalmolin</t>
  </si>
  <si>
    <t>Maria da Graça Moraes Braga Martin</t>
  </si>
  <si>
    <t>Moisés da Silva Lara</t>
  </si>
  <si>
    <t>Nicole Glock Maceno</t>
  </si>
  <si>
    <t>Rogério Aparecido Gariani</t>
  </si>
  <si>
    <t xml:space="preserve">Materiais didático pedagógicos para o ensino de Química </t>
  </si>
  <si>
    <t xml:space="preserve">Química no Ensino Fundamental </t>
  </si>
  <si>
    <t xml:space="preserve">Portal da Química  </t>
  </si>
  <si>
    <t>Programa Socialização de Software e Hardware Livre na Comunidade - COLMEIA 2015</t>
  </si>
  <si>
    <t>Charles Christian Miers</t>
  </si>
  <si>
    <t>14980/2014</t>
  </si>
  <si>
    <t>Socialização de Software e Hardware livre 2015</t>
  </si>
  <si>
    <t>Eventos de Socialização do Software e Hardware Livre - 2015</t>
  </si>
  <si>
    <t>Computação em Nuvem – Criando e usando soluções de computação em nuvem livres – 2015</t>
  </si>
  <si>
    <t>Gilmário Barbosa dos Santos</t>
  </si>
  <si>
    <t>Maurício Aronne Pillon</t>
  </si>
  <si>
    <t>14943/2014</t>
  </si>
  <si>
    <t>Programa: Playground da Matemática</t>
  </si>
  <si>
    <t>Materiais didático pedagógicos para o ensino da matemática</t>
  </si>
  <si>
    <t xml:space="preserve">Matemática na Educação Infantil </t>
  </si>
  <si>
    <t>Tecnologias e Alfabetização Matemática</t>
  </si>
  <si>
    <t>14926/2014</t>
  </si>
  <si>
    <t>Olimpíada Brasileira de Informática na UDESC</t>
  </si>
  <si>
    <t>Luciana Rita Guedes</t>
  </si>
  <si>
    <t>Alexandre Veloso de Matos</t>
  </si>
  <si>
    <t>Claudio Cesar de Sá</t>
  </si>
  <si>
    <t>Divulgação da OBI para estudantes de Joinville</t>
  </si>
  <si>
    <t>Execução das competições da OBI na UDESC/Joinville</t>
  </si>
  <si>
    <t>Realização de minicursos preparatórios para a OBI</t>
  </si>
  <si>
    <t>DSI/CEPLAN</t>
  </si>
  <si>
    <t>14834/2014</t>
  </si>
  <si>
    <t>UDESC na Escola</t>
  </si>
  <si>
    <t>Valdésio Benevenutti</t>
  </si>
  <si>
    <t>Evandro Bittencourt</t>
  </si>
  <si>
    <t>14438/2014</t>
  </si>
  <si>
    <t>Apresentações do Coral UDESC Joinville VI</t>
  </si>
  <si>
    <t>14207/2014</t>
  </si>
  <si>
    <t>Coordenação da Olimpíada Brasileira de Física 2015 no Estado de Santa Catarina</t>
  </si>
  <si>
    <t xml:space="preserve">Julio César Sagás </t>
  </si>
  <si>
    <t>14784/2014</t>
  </si>
  <si>
    <t>Análise de risco em ambientes de trabalho em empresas da região de Joinville -2015</t>
  </si>
  <si>
    <t>Virgínia Grace Barros</t>
  </si>
  <si>
    <t>14891/2014</t>
  </si>
  <si>
    <t>Atualização do Sistema de Etiquetagem Procel Edifica</t>
  </si>
  <si>
    <t>15087/2014</t>
  </si>
  <si>
    <t>i9 - Núcleo Estudantil de Inovação Tecnológica</t>
  </si>
  <si>
    <t>14270/2014</t>
  </si>
  <si>
    <t>Laboratório de Demonstrações de Ensino de Física (LABDEF) 2015</t>
  </si>
  <si>
    <t>14641/2014</t>
  </si>
  <si>
    <t>Seminários do DEM</t>
  </si>
  <si>
    <t>14901/2014</t>
  </si>
  <si>
    <t>PIC 2014 - Programa de Iniciação Científica da OBMEP</t>
  </si>
  <si>
    <t>Marcia Margarete Meier</t>
  </si>
  <si>
    <t>Carlos Raphael Rocha</t>
  </si>
  <si>
    <t>Julio Miranda Pureza</t>
  </si>
  <si>
    <t>José Aldo Silva Lima</t>
  </si>
  <si>
    <t>Clube de Matemática na Escola</t>
  </si>
  <si>
    <t>14795/2014</t>
  </si>
  <si>
    <t>Eliane Bihuna de Azevedo</t>
  </si>
  <si>
    <t>14842/2014</t>
  </si>
  <si>
    <t xml:space="preserve">Ciclo de palestras para desenvolver o desenvolvimento sustentável na área de Engenharia de Produtos </t>
  </si>
  <si>
    <t xml:space="preserve"> José Oliveira da Silva</t>
  </si>
  <si>
    <t>Alex Bellucco do Carmo</t>
  </si>
  <si>
    <t>Ivani Teresinha Lawall</t>
  </si>
  <si>
    <t>Graciela Moro</t>
  </si>
  <si>
    <t>9755/2015</t>
  </si>
  <si>
    <t>NEFEN - Núcleo de Eficiência Energética</t>
  </si>
  <si>
    <t>7083/2015</t>
  </si>
  <si>
    <t>Curso Preparatório para Ingresso no PROFMAT</t>
  </si>
  <si>
    <t>10255/2015</t>
  </si>
  <si>
    <t>Engenharia de Segurança no Trabalho em Microempresas</t>
  </si>
  <si>
    <t>Fabiano Ferreira Andrade</t>
  </si>
  <si>
    <t>Fernando Deeke Sasse</t>
  </si>
  <si>
    <t>Nilson Campos</t>
  </si>
  <si>
    <t>Leonardo Jose Amador Salas
Maldonado</t>
  </si>
  <si>
    <t>Omir Correia Alves Junior</t>
  </si>
  <si>
    <t>Saimon Miranda Fagundes</t>
  </si>
  <si>
    <t>Sergio Vidal Garcia Oliveira</t>
  </si>
  <si>
    <t>Elisandra Bar de Figueiredo</t>
  </si>
  <si>
    <t>José Rafael Santos Furlanetto</t>
  </si>
  <si>
    <t>Ligia Liani Barz</t>
  </si>
  <si>
    <t>Luiz Antonio Ferreira Coelho</t>
  </si>
  <si>
    <t>Rodrigo de Lima</t>
  </si>
  <si>
    <t>Rogério de Aguiar</t>
  </si>
  <si>
    <t>PAEX/QUALQUER TEMPO</t>
  </si>
  <si>
    <t>QUALQUER TEMPO</t>
  </si>
  <si>
    <t>Incluir com Ciência e Tecnologia 2016</t>
  </si>
  <si>
    <t>Mariana Santos Matos Cavalca</t>
  </si>
  <si>
    <t>ALPHA</t>
  </si>
  <si>
    <t>Yales Rômulo de Novaes</t>
  </si>
  <si>
    <t>17069/2015</t>
  </si>
  <si>
    <t>Grupo de Estudos em Políticas Educacionais e Sociais</t>
  </si>
  <si>
    <t>A Hora do Estatuto - Programa de Rádio</t>
  </si>
  <si>
    <t xml:space="preserve"> Xadrez na Terceira Idade</t>
  </si>
  <si>
    <t>17441/2015</t>
  </si>
  <si>
    <t>16605/2015</t>
  </si>
  <si>
    <t>NexT - Núcleo de Estudos em Xadrez &amp; Tecnologias - Edição 2016</t>
  </si>
  <si>
    <t>Torneios de Xadrez na Universidade (NT-Un)</t>
  </si>
  <si>
    <t>Programa para  Avaliação da Qualidade das Ciclovias de Joinville</t>
  </si>
  <si>
    <t>16557/2015</t>
  </si>
  <si>
    <t>Atualização das vias cicláveis e coleta de métricas de qualidade das ciclovias de Joinville</t>
  </si>
  <si>
    <t>Aprimoramento do sistema de mapeamento de ciclovias</t>
  </si>
  <si>
    <t>Estudo e adaptação de metodologias existentes para análise e avaliação de qualidade de ciclovias</t>
  </si>
  <si>
    <t>17609/2015</t>
  </si>
  <si>
    <t>Educação Matemática em Movimento - 3ª Edição</t>
  </si>
  <si>
    <t>Jornal Vetor de Informação</t>
  </si>
  <si>
    <t>Boletim Online de Educação Matemática</t>
  </si>
  <si>
    <t>Clube de Leitura</t>
  </si>
  <si>
    <t>16697/2015</t>
  </si>
  <si>
    <t>Maratonas de Programação - 2016 - UDESC</t>
  </si>
  <si>
    <t>Rui Jorge Tramontin Junior</t>
  </si>
  <si>
    <t>16340/2015</t>
  </si>
  <si>
    <t>Programa Mundo Físico 2016</t>
  </si>
  <si>
    <t xml:space="preserve">Astronomia como Base da Educação Científica                                    </t>
  </si>
  <si>
    <t xml:space="preserve">Colóquios de Física </t>
  </si>
  <si>
    <t xml:space="preserve">Jornal da Física </t>
  </si>
  <si>
    <t>Palestras para Ensino Médio</t>
  </si>
  <si>
    <t>16694/2015</t>
  </si>
  <si>
    <t>Programa Socialização de Software e Hardware Livre na Comunidade - COLMEIA 2016</t>
  </si>
  <si>
    <t>Janine Kniess</t>
  </si>
  <si>
    <t xml:space="preserve">Hardware livre </t>
  </si>
  <si>
    <t xml:space="preserve">Eventos </t>
  </si>
  <si>
    <t>Computação Móvel</t>
  </si>
  <si>
    <t>Computação em Nuvem</t>
  </si>
  <si>
    <t>17571/2015</t>
  </si>
  <si>
    <t>Tatiana Comiotto</t>
  </si>
  <si>
    <t xml:space="preserve">Materiais didático pedagógicos </t>
  </si>
  <si>
    <t>16781/2015</t>
  </si>
  <si>
    <t>Olimpíada Brasileira de Informática na UDESC 2016</t>
  </si>
  <si>
    <t>17193/2015</t>
  </si>
  <si>
    <t>Celso Jose Faria de Araujo</t>
  </si>
  <si>
    <t>Fernando Lafratta</t>
  </si>
  <si>
    <t>Fletcher - Tecnologia Assistiva</t>
  </si>
  <si>
    <t>Jennings</t>
  </si>
  <si>
    <t>Braile - Inclusão Social</t>
  </si>
  <si>
    <t>17452/2015</t>
  </si>
  <si>
    <t>Ensino de Ciências e Matemática: abordagem interdisciplinares</t>
  </si>
  <si>
    <t>Formação Continuada: Interdisciplinaridade em Foco</t>
  </si>
  <si>
    <t>Materiais didáticos para o ensino de Química</t>
  </si>
  <si>
    <t>17440/2015</t>
  </si>
  <si>
    <t>Grupo de Estudos da linguagem no Ensino de Ciências</t>
  </si>
  <si>
    <t>Ciclo de Debates no Ensino de Ciências</t>
  </si>
  <si>
    <t>Projeto Avaliação e Linguagem</t>
  </si>
  <si>
    <t>Projeto Portal da Química</t>
  </si>
  <si>
    <t>17960/2015</t>
  </si>
  <si>
    <t>Programa Procel Edifica em Santa Catarina - análise de edificações residenciais e educacionais no norte de Santa Catarina</t>
  </si>
  <si>
    <t>Análise de Edificações residenciais do Programa Minha Casa Minha Vida na região de Joinville - Projeto</t>
  </si>
  <si>
    <t>A Análise de Edificações da rede de ensino, serão realizadas nas escolas parcerias, na região de Joinville</t>
  </si>
  <si>
    <t>Eficiência com Ciência</t>
  </si>
  <si>
    <t>17447/2015</t>
  </si>
  <si>
    <t>16364/2015</t>
  </si>
  <si>
    <t>Coordenação da Olimpíada Brasileira de Física (OBF) 2016 e da Olímpiada Brasileira de Física das Escolas Públicas (OBFEP) no Estado de Santa Catarina</t>
  </si>
  <si>
    <t>16718/2015</t>
  </si>
  <si>
    <t>Fernando Natal de Pretto</t>
  </si>
  <si>
    <t>16993/2015</t>
  </si>
  <si>
    <t>Laboratório de Demonstrações de Ensino de Física  2016</t>
  </si>
  <si>
    <t>18268/2015</t>
  </si>
  <si>
    <t>Projeto PIC 2016 - Programa de Iniciação Científica da OBMEP</t>
  </si>
  <si>
    <t>Nicodemus Neto da Costa Lima</t>
  </si>
  <si>
    <t>16717/2015</t>
  </si>
  <si>
    <t>Produção em Foco</t>
  </si>
  <si>
    <t>17434/2015</t>
  </si>
  <si>
    <t>Apresentações do Coral UDESC Joinville VII</t>
  </si>
  <si>
    <t>22284/2015</t>
  </si>
  <si>
    <t>Projeto a Qualquer tempo: SETEC - Semana de Extensão Tecnológica envolvendo a UDESC e empresas da região.</t>
  </si>
  <si>
    <t>4149/2016</t>
  </si>
  <si>
    <t xml:space="preserve">Projeto a Qualquer Tempo: Acolheminto Ético na Educação; um lugar na Mediação </t>
  </si>
  <si>
    <t>13006/2016</t>
  </si>
  <si>
    <t>Cineclube CCT</t>
  </si>
  <si>
    <t>11301/2016</t>
  </si>
  <si>
    <t>Colóquios da Computação</t>
  </si>
  <si>
    <t>Raimundo Nonato Gonçalves Robert</t>
  </si>
  <si>
    <t>Fabiola Sucupira Ferreira Sell</t>
  </si>
  <si>
    <t>Karina Girardi Roggia</t>
  </si>
  <si>
    <t>14926/2016</t>
  </si>
  <si>
    <t>Incluir com Ciência e Tecnologia 2017</t>
  </si>
  <si>
    <t>Algorítimos e Linguagem de Programação com Arduíno - ALPHA</t>
  </si>
  <si>
    <t>Grupo Estudantil de Sistemas em Soluções Embarcadas - GESSE</t>
  </si>
  <si>
    <t>Douglas Wildgrube Bertol</t>
  </si>
  <si>
    <t xml:space="preserve">EfiCiência </t>
  </si>
  <si>
    <t>Sérgio Vidal Garcia Oliveira</t>
  </si>
  <si>
    <t>14847/2016</t>
  </si>
  <si>
    <t>GEPES / GRADCIA</t>
  </si>
  <si>
    <t>Projeto de Acolhimento Ético</t>
  </si>
  <si>
    <t>14196/2016</t>
  </si>
  <si>
    <t>NexT - Núcleo de Estudos em Xadrez &amp; Tecnologias - Edição 2017</t>
  </si>
  <si>
    <t>Sextas-Xadrez na Universidade</t>
  </si>
  <si>
    <t xml:space="preserve">Torneios de Xadrez na Universidade </t>
  </si>
  <si>
    <t xml:space="preserve">Cursos de Xadrez na Universidade </t>
  </si>
  <si>
    <t>14574/2016</t>
  </si>
  <si>
    <t>NEMOBIS - Núcleo de Estudos sobre Mobilidade Sustentável</t>
  </si>
  <si>
    <t>Atualização e divulgação das vias cicláveis e do índice de qualidade das ciclovias de Joinville</t>
  </si>
  <si>
    <t>Atualização do sistema de mapeamento de ciclovias</t>
  </si>
  <si>
    <t>Educação para mobilidade sustentável</t>
  </si>
  <si>
    <t>14155/2016</t>
  </si>
  <si>
    <t>Maratonas de Programação - 2017 - UDESC</t>
  </si>
  <si>
    <t>Roberto Ubertino Rosso</t>
  </si>
  <si>
    <t>Primeira Seletiva 2017</t>
  </si>
  <si>
    <t>Segunda Seletiva 2017</t>
  </si>
  <si>
    <t>14551/2016</t>
  </si>
  <si>
    <t>Programa Mundo Físico 2017</t>
  </si>
  <si>
    <t xml:space="preserve">Colóquios da Física </t>
  </si>
  <si>
    <t>Ricardo Antônio de Simone Zanon</t>
  </si>
  <si>
    <t>14284/2016</t>
  </si>
  <si>
    <t>Programa Socialização de Software e Hardware Livre na Comunidade - COLMEIA 2017</t>
  </si>
  <si>
    <t>Eventos de Socialização do Software e Hardware Livre</t>
  </si>
  <si>
    <t>Socialização de Software e Hardware Livre</t>
  </si>
  <si>
    <t>Computação em Nuvem - Criando e usando soluções de computação em nuvem livres</t>
  </si>
  <si>
    <t>14665/2016</t>
  </si>
  <si>
    <t>Silvia Teresinha Frizzarini</t>
  </si>
  <si>
    <t xml:space="preserve">Materiais didáticos-pedagógicos </t>
  </si>
  <si>
    <t xml:space="preserve">A Matemática na Educação Infantil </t>
  </si>
  <si>
    <t>14356/2016</t>
  </si>
  <si>
    <t>15214/2016</t>
  </si>
  <si>
    <t>Antonio Heronaldo de Souza</t>
  </si>
  <si>
    <t>14482/2016</t>
  </si>
  <si>
    <t>Ensino de Ciências e Matemática: abordagens interdisciplinares</t>
  </si>
  <si>
    <t>Materiais didático-pedagógicos para o ensino de Química</t>
  </si>
  <si>
    <t>14955/2016</t>
  </si>
  <si>
    <t>Programa de Sustentabilidade nas edificações em Santa Catarina - identificação de elementos de sustentabilidade em edificações, elaboração de proposta de uma casa sustentável modelo e divulgação destes aspectos para a comunidade</t>
  </si>
  <si>
    <t>Análise de elementos de sustentabilidade em  residências modernas do perímetro urbano de Joinville: Análise dos mecanismo de projeto para o conforto bioclimático.</t>
  </si>
  <si>
    <t>Elaboração de uma proposta de edificação sustentável modelo para as condições climáticas de Joinville no C</t>
  </si>
  <si>
    <t>Nadir Nadol Cordeiro</t>
  </si>
  <si>
    <t>CEPLAN</t>
  </si>
  <si>
    <t>Programa Radiofônico - Sustentabilidade na Construção Civil</t>
  </si>
  <si>
    <t>14276/2016</t>
  </si>
  <si>
    <t>i9 - Núcleo Estudantil de Inovação Tecnológica 2017</t>
  </si>
  <si>
    <t>Propriedade Intelectual</t>
  </si>
  <si>
    <t>Adolfo René Santa Cruz Rodriguez</t>
  </si>
  <si>
    <t>Empreendedorismo</t>
  </si>
  <si>
    <t>Clube de Inovação</t>
  </si>
  <si>
    <t>Mídias</t>
  </si>
  <si>
    <t>14277/2016</t>
  </si>
  <si>
    <t>Engenharia de Produção</t>
  </si>
  <si>
    <t>Palestra sobre mercado de trabalho e as atribuições profissionais do Engenheiro de Produção</t>
  </si>
  <si>
    <t>V SIMEP - Simpósio de Engenharia de Produção</t>
  </si>
  <si>
    <t>14311/2016</t>
  </si>
  <si>
    <t>Programa IHC 2017 na UDESC</t>
  </si>
  <si>
    <t>Isabela Gasparini</t>
  </si>
  <si>
    <t>Rebeca Schroeder Freitas</t>
  </si>
  <si>
    <t>Ações Culturais e Sociais</t>
  </si>
  <si>
    <t>Difusão informacional da UDESC na comunidade</t>
  </si>
  <si>
    <t>Interação Comunidade e IHC</t>
  </si>
  <si>
    <t>14846/2016</t>
  </si>
  <si>
    <t>Comunicando a Química</t>
  </si>
  <si>
    <t>Fernando R. Xavier</t>
  </si>
  <si>
    <t>Samuel R. Mendes</t>
  </si>
  <si>
    <t>Voz da Química (Rádio)</t>
  </si>
  <si>
    <t>Química para Quê? (Palestras)</t>
  </si>
  <si>
    <t>Show da Química (Teatro)</t>
  </si>
  <si>
    <t>14692/2016</t>
  </si>
  <si>
    <t>Formação de professores, Libras e cultura</t>
  </si>
  <si>
    <t>Ensino do português como L2 para Surdos</t>
  </si>
  <si>
    <t>Contação de histórias e Teatro de Bonecos em Libras</t>
  </si>
  <si>
    <t>Natália Schleder Rigo</t>
  </si>
  <si>
    <t>Jornal Momento Químico</t>
  </si>
  <si>
    <t>Jornal Momento Químico (impresso)</t>
  </si>
  <si>
    <t>Jornal Momento Químico (On Line)</t>
  </si>
  <si>
    <t>Jornal Falado</t>
  </si>
  <si>
    <t>14588/2016</t>
  </si>
  <si>
    <t>Brenno Ralf Maciel Oliveira</t>
  </si>
  <si>
    <t>14771/2016</t>
  </si>
  <si>
    <t>Robótica para a Inclusão Social</t>
  </si>
  <si>
    <t>Tiago Jackson May Dezuo</t>
  </si>
  <si>
    <t>RODA - Robótica do Amanhã</t>
  </si>
  <si>
    <t>GERA - Grupo de Estudos sobre Robótica Autônoma</t>
  </si>
  <si>
    <t>NERO - Núcleo de Eventos sobre Robótica</t>
  </si>
  <si>
    <t>André Bitencourt Leal</t>
  </si>
  <si>
    <t>14691/2016</t>
  </si>
  <si>
    <t>Grupo de Estudos da Linguagem no Ensino de Ciências</t>
  </si>
  <si>
    <t>Quimica Itinerante</t>
  </si>
  <si>
    <t>Avaliação e Linguagem</t>
  </si>
  <si>
    <t>15338/2016</t>
  </si>
  <si>
    <t>Esporte e Integração no CCT</t>
  </si>
  <si>
    <t>Jogos Internos do CCT</t>
  </si>
  <si>
    <t>Treinos Esportivos do CCT</t>
  </si>
  <si>
    <t>Calouríadas</t>
  </si>
  <si>
    <t>Semana do Esporte CCT</t>
  </si>
  <si>
    <t>Carlos Raphael da Rocha</t>
  </si>
  <si>
    <t>Olímpiadas CCT</t>
  </si>
  <si>
    <t>Socializa CCT</t>
  </si>
  <si>
    <t>15416/2016</t>
  </si>
  <si>
    <t>Programa de incentivo à Formação de Engenheiros</t>
  </si>
  <si>
    <t>Acelerando para a carreira de engenheiro</t>
  </si>
  <si>
    <t>De técnico a engenheiro através da construção de um Baja</t>
  </si>
  <si>
    <t>Dando asas à Engenharia</t>
  </si>
  <si>
    <t>15065/2016</t>
  </si>
  <si>
    <t>NEFEN - Núcleo de Eficiência Energética - Etapa 2017</t>
  </si>
  <si>
    <t>14547/2016</t>
  </si>
  <si>
    <t>Olimpíadas de Física em Santa Catarina</t>
  </si>
  <si>
    <t>14549/2016</t>
  </si>
  <si>
    <t>Laboratório de Demonstrações e Ensino de Física  2017</t>
  </si>
  <si>
    <t>14480/2016</t>
  </si>
  <si>
    <t>Apresentações do Coral UDESC Joinville VIII</t>
  </si>
  <si>
    <t>14357/2016</t>
  </si>
  <si>
    <t>Colóquios de Ciência da Computação</t>
  </si>
  <si>
    <t>14410/2016</t>
  </si>
  <si>
    <t>NAVI2017 - Núcleo de Aplicações Visuais</t>
  </si>
  <si>
    <t>14544/2016</t>
  </si>
  <si>
    <t>UDESC CCT Lixo Zero</t>
  </si>
  <si>
    <t>14491/2016</t>
  </si>
  <si>
    <t>Interações Discursivas em Escolas de Educação Básica (IDEEB)</t>
  </si>
  <si>
    <t>15073/2016</t>
  </si>
  <si>
    <t>Determinação de curvas de descarga em rios no Município de Joinville, SC</t>
  </si>
  <si>
    <t>13861/2016</t>
  </si>
  <si>
    <t>BOEM - Boletim de Educação Matemática - 5ª Edição</t>
  </si>
  <si>
    <t>15193/2016</t>
  </si>
  <si>
    <t>PROGRAME VISITAS</t>
  </si>
  <si>
    <t>14699/2016</t>
  </si>
  <si>
    <t>O ensino de oxirredução na educação básica: possibilidades de explorar o conhecimento pedagógico do conteúdo (PCK) de professores de Química</t>
  </si>
  <si>
    <t>Marcelo da Silva Hounsell</t>
  </si>
  <si>
    <t>Virginia Grace Barros</t>
  </si>
  <si>
    <t xml:space="preserve">Luciane Mulazani dos Santos </t>
  </si>
  <si>
    <t>Brenno R Maciel Oliveira</t>
  </si>
  <si>
    <t>8985/2017</t>
  </si>
  <si>
    <t>O Sentido da Vida: reflexões sobre questões pessoais e profissionais - Edital a Qualquer Tempo</t>
  </si>
  <si>
    <t>3323/2017</t>
  </si>
  <si>
    <t>Enactus Udesc CCT</t>
  </si>
  <si>
    <t>5423/2017</t>
  </si>
  <si>
    <t xml:space="preserve">Engenheiros sem fronteiras – Núcleo Joinville </t>
  </si>
  <si>
    <t>14760/2017</t>
  </si>
  <si>
    <t>CREAJr - Edital a Qualquer Tempo 01/2017</t>
  </si>
  <si>
    <t>10482/2017</t>
  </si>
  <si>
    <t>Projeto de Extensão: Avaliação da Eficiência energética e desenvolvimento de protótipo veicular aerodinâmico 2017</t>
  </si>
  <si>
    <t>Chidambaram Chidambaram</t>
  </si>
  <si>
    <t>Sandra Denise Kruger Alves</t>
  </si>
  <si>
    <t>Cesar Edil da Costa</t>
  </si>
  <si>
    <t>José Oliveira da Silva</t>
  </si>
  <si>
    <t>12982/2017</t>
  </si>
  <si>
    <t>Programa de Extensão: Incluir com Ciência e Tecnologia</t>
  </si>
  <si>
    <t>Nadir Radoll Cordeiro</t>
  </si>
  <si>
    <t>Alcance</t>
  </si>
  <si>
    <t>CDT</t>
  </si>
  <si>
    <t>13229/2017</t>
  </si>
  <si>
    <t>Programa de Extensão: NexT - Núcleo de Estudos em Xadrez &amp; Tecnologias - Edição 2018-2019</t>
  </si>
  <si>
    <t>Ensino de Xadrez para Terceira Idade</t>
  </si>
  <si>
    <t>Xadrez no Museu de Arte de Joinville</t>
  </si>
  <si>
    <t>Next Xadrez Festival</t>
  </si>
  <si>
    <t>13152/2017</t>
  </si>
  <si>
    <t>Quero entender você: ações para apoiar  a comunicação</t>
  </si>
  <si>
    <t>Carmen Maria Cipriani Pandini</t>
  </si>
  <si>
    <t>Curso de formação continuada: Ensino</t>
  </si>
  <si>
    <t>Ciclos de Palestras Arte Libras</t>
  </si>
  <si>
    <t>Apoiando o diálogo por meio de ferramentas móveis e colaborativas</t>
  </si>
  <si>
    <t>Carla Diacui Medeiros Berkenbronk</t>
  </si>
  <si>
    <t>13300/2017</t>
  </si>
  <si>
    <t>Robótica para a Inclusão Social - RISO</t>
  </si>
  <si>
    <t>Reuniões mensais - ciclo de debate</t>
  </si>
  <si>
    <t>Tania Regina da Rocha Ungloub</t>
  </si>
  <si>
    <t>TÉCNICO</t>
  </si>
  <si>
    <t>13337/2017</t>
  </si>
  <si>
    <t>Fabrício Noveletto</t>
  </si>
  <si>
    <t>Fabíola Sucupira Ferreira Sell</t>
  </si>
  <si>
    <t>Jennings  - Inclusão Social</t>
  </si>
  <si>
    <t>Braile - Inclusão Digital</t>
  </si>
  <si>
    <t>13298/2017</t>
  </si>
  <si>
    <t>Grupo de Estudos em Políticas Educacionais e Sociais 17ª Edição</t>
  </si>
  <si>
    <t>Tania Regina da Rocha Unglaub</t>
  </si>
  <si>
    <t>13234/2017</t>
  </si>
  <si>
    <t>Programa Socialização de Software e Hardware Livre - COLMEIA 2018 e 2019</t>
  </si>
  <si>
    <t>Edino Mariano Lopes Fernandes</t>
  </si>
  <si>
    <t>Sistemas Cognitivos em HW/SW Livre</t>
  </si>
  <si>
    <t>13238/2017</t>
  </si>
  <si>
    <t>Programa Nuvens Computacionais Eficientes com Software e Hardware Livre - COLMÉIA - 2018/2019</t>
  </si>
  <si>
    <t>Nuvwna Computacionais Abertas</t>
  </si>
  <si>
    <t>Eventos</t>
  </si>
  <si>
    <t>Guilherme Piêgas Koslovki</t>
  </si>
  <si>
    <t>Computação em Nuvem Eficiente</t>
  </si>
  <si>
    <t>13289/2017</t>
  </si>
  <si>
    <t>Programa de Extensão: NEMOBIS - Núcleo de Estudos sobre Mobilidade Sustentável</t>
  </si>
  <si>
    <t>NEMOCICLE</t>
  </si>
  <si>
    <t>NEMOBUS</t>
  </si>
  <si>
    <t>NEMODUCA</t>
  </si>
  <si>
    <t>13154/2017</t>
  </si>
  <si>
    <t>Comunicando a Química 2 Edição</t>
  </si>
  <si>
    <t xml:space="preserve">Voz da Química </t>
  </si>
  <si>
    <t xml:space="preserve">Química para Quê? </t>
  </si>
  <si>
    <t xml:space="preserve">Show da Química </t>
  </si>
  <si>
    <t>13064/2017</t>
  </si>
  <si>
    <t>Cientifi-CIDADE: Popularizando a Ciência e a Universidade</t>
  </si>
  <si>
    <t>Catarinie Diniz Pereira</t>
  </si>
  <si>
    <t>Karine Priscila Naidek</t>
  </si>
  <si>
    <t>Cientifi-CIDADE: Escola na Universidade</t>
  </si>
  <si>
    <t>Cientifi-CIDADE: Universidade na Escola</t>
  </si>
  <si>
    <t>Cientifi-CIDADE: Universidade na rede</t>
  </si>
  <si>
    <t>13352/2017</t>
  </si>
  <si>
    <t>Difusão da Cultura Maker</t>
  </si>
  <si>
    <t>Débora Cabral Nazário</t>
  </si>
  <si>
    <t>Oficinas de Robótica com Arduino</t>
  </si>
  <si>
    <t>Oficinas Internet das Coisas</t>
  </si>
  <si>
    <t>Rebeca Scroeder Freitas</t>
  </si>
  <si>
    <t>Clubes de Computação e Eletrônica</t>
  </si>
  <si>
    <t>13236/2017</t>
  </si>
  <si>
    <t>Olimpíada Brasileira de Informática na UDESC 2018-2019</t>
  </si>
  <si>
    <t>12780/2017</t>
  </si>
  <si>
    <t>Programa de Extensão: Ensino de Ciências e Matemática: abordagens interdisciplinares III</t>
  </si>
  <si>
    <t>13355/2017</t>
  </si>
  <si>
    <t>Programa Interagir: Integração entre Ciência, Computação e Sociedade</t>
  </si>
  <si>
    <t>Eu quero programar</t>
  </si>
  <si>
    <t>Catarinas</t>
  </si>
  <si>
    <t>Cientistas Anônimos</t>
  </si>
  <si>
    <t>13350/2017</t>
  </si>
  <si>
    <t>Programa de incentivo à Formação de Engenheiros 2018-2019</t>
  </si>
  <si>
    <t>13101/2017</t>
  </si>
  <si>
    <t>Programa de Extensão: Com Ciência</t>
  </si>
  <si>
    <t>Show da Física</t>
  </si>
  <si>
    <t>Drops Música com Ciência</t>
  </si>
  <si>
    <t>Leituras Originais</t>
  </si>
  <si>
    <t>12854/2017</t>
  </si>
  <si>
    <t>Programa de Extensão: Playground da Matemática</t>
  </si>
  <si>
    <t>Profissão Professor</t>
  </si>
  <si>
    <t>12768/2017</t>
  </si>
  <si>
    <t>Programa de Extensão: Enactus CCT UDESC</t>
  </si>
  <si>
    <t>Gustavo Jose Fleury Charmillot</t>
  </si>
  <si>
    <t>Alan Christian Schmitt</t>
  </si>
  <si>
    <t>Enactus LAB</t>
  </si>
  <si>
    <t>ELA</t>
  </si>
  <si>
    <t>NaPalavra</t>
  </si>
  <si>
    <t>13109/2017</t>
  </si>
  <si>
    <t>Programa de Extensão: Maratonas de Programação 2018 - 2019 UDESC</t>
  </si>
  <si>
    <t xml:space="preserve">Primeira Seletiva </t>
  </si>
  <si>
    <t>Roberto Rosso</t>
  </si>
  <si>
    <t xml:space="preserve">Segunda Seletiva </t>
  </si>
  <si>
    <t>13034/2017</t>
  </si>
  <si>
    <t>Programa de Extensão: I9 - Núcleo Estudantil de Inovação Tecnológica</t>
  </si>
  <si>
    <t>13062/2017</t>
  </si>
  <si>
    <t>Jornal impresso</t>
  </si>
  <si>
    <t>Blog do Jornal</t>
  </si>
  <si>
    <t>13061/2017</t>
  </si>
  <si>
    <t>O Sentido da Vida: reflexões sobre questões pessoais e profissionais</t>
  </si>
  <si>
    <t>Cinara Menegazzo</t>
  </si>
  <si>
    <t>Roda de Conversa</t>
  </si>
  <si>
    <t>Oficinas de Humanidades</t>
  </si>
  <si>
    <t>Palestras</t>
  </si>
  <si>
    <t>13398/2017</t>
  </si>
  <si>
    <t>Cheerleading</t>
  </si>
  <si>
    <t>Socializa o esporte no CCT</t>
  </si>
  <si>
    <t>PROJETO</t>
  </si>
  <si>
    <t xml:space="preserve">Olimpíada Brasileira de Informática na UDESC </t>
  </si>
  <si>
    <t>CEAD</t>
  </si>
  <si>
    <t>Alex Belluco do Carmo</t>
  </si>
  <si>
    <t>13096/2017</t>
  </si>
  <si>
    <t>Programa Mundo Físico 2018-2019</t>
  </si>
  <si>
    <t>13105/2017</t>
  </si>
  <si>
    <t>Projeto de Extensão: UDESC CCT Lixo Zero 2018 - 2019</t>
  </si>
  <si>
    <t>12779/2017</t>
  </si>
  <si>
    <t>Projeto de Extensão: Apresentações do Coral UDESC Joinville IX</t>
  </si>
  <si>
    <t>13328/2017</t>
  </si>
  <si>
    <t>Projeto de Extensão: ESF Semear - Engenheiros sem Fronteiras Joinville</t>
  </si>
  <si>
    <t>13153/2017</t>
  </si>
  <si>
    <t>12770/2017</t>
  </si>
  <si>
    <t>NEFEN - Núcleo de Eficiência Energética - Biênio 2018-2019</t>
  </si>
  <si>
    <t>13235/2017</t>
  </si>
  <si>
    <t>Projeto de Extensão: Colóquios de Ciência da Computação</t>
  </si>
  <si>
    <t>13510/2017</t>
  </si>
  <si>
    <t>13299/2017</t>
  </si>
  <si>
    <t>Teatro para divulgação da História da Ciência: Oxigênio</t>
  </si>
  <si>
    <t>Cristiano Damiani Vasconcellos</t>
  </si>
  <si>
    <t>4079/2018</t>
  </si>
  <si>
    <t xml:space="preserve">CREA Júnior </t>
  </si>
  <si>
    <t>César Edil da Costa</t>
  </si>
  <si>
    <t>NOME DA AÇÃO</t>
  </si>
  <si>
    <t>TIPO DE AÇÃO</t>
  </si>
  <si>
    <t>PROGRAMA</t>
  </si>
  <si>
    <t>PROJETO VINCULADO</t>
  </si>
  <si>
    <t>PROFESSOR PARTICIPANTE</t>
  </si>
  <si>
    <t>CARGO</t>
  </si>
  <si>
    <t>VOLUNTÁRIO</t>
  </si>
  <si>
    <t>Josiane Borgmann Viana</t>
  </si>
  <si>
    <t>PROGRAMAS</t>
  </si>
  <si>
    <t>PROJETOS</t>
  </si>
  <si>
    <t>PROFS. AÇÕES VINCULADAS</t>
  </si>
  <si>
    <t>QUANTITATIVO 2015</t>
  </si>
  <si>
    <t>QUANTITATIVO 2016</t>
  </si>
  <si>
    <t>QUANTITATIVO 2017</t>
  </si>
  <si>
    <t>QUANTITATIVO 2018</t>
  </si>
  <si>
    <t>bolsista 20</t>
  </si>
  <si>
    <t>bolsista 10h</t>
  </si>
  <si>
    <t>voluntário</t>
  </si>
  <si>
    <t>Programas</t>
  </si>
  <si>
    <t>Projetos</t>
  </si>
  <si>
    <t xml:space="preserve">CPA </t>
  </si>
  <si>
    <t xml:space="preserve">COORDENADOR </t>
  </si>
  <si>
    <t>SIGLA</t>
  </si>
  <si>
    <t>TIPO DE INSTITUIÇÃO/IPES</t>
  </si>
  <si>
    <t xml:space="preserve">NOME </t>
  </si>
  <si>
    <t>Escola Agrícola Municipal Carlos Heins Funke</t>
  </si>
  <si>
    <t>EAM C.H.F</t>
  </si>
  <si>
    <t>Externa à IES</t>
  </si>
  <si>
    <t>PARCERIA</t>
  </si>
  <si>
    <t>Instituição Governamental Municipal</t>
  </si>
  <si>
    <t>Escola Municipal Pastor Hans Müller</t>
  </si>
  <si>
    <t>EM P.H.M</t>
  </si>
  <si>
    <t>Secretaria de Educação de Joinville</t>
  </si>
  <si>
    <t>SEJ</t>
  </si>
  <si>
    <t>Grupo PET Engenharia Elétrica</t>
  </si>
  <si>
    <t>PET</t>
  </si>
  <si>
    <t>Interna à IES</t>
  </si>
  <si>
    <t>UDESC - PROEN - CEG/PROEN</t>
  </si>
  <si>
    <t>E.E.B Professor João Rocha</t>
  </si>
  <si>
    <t>E.E.B.P.J.R</t>
  </si>
  <si>
    <t>Instituição Governamental Estadual</t>
  </si>
  <si>
    <t>E.E.B João Colin</t>
  </si>
  <si>
    <t>E.E.B.J.C</t>
  </si>
  <si>
    <t>Associação Catarinense de Ensino - Faculdade Gui...</t>
  </si>
  <si>
    <t>ACE/FGG</t>
  </si>
  <si>
    <t>Organização de Iniciativa Privada</t>
  </si>
  <si>
    <t>Associação de Deficientes Físicos de Joinville</t>
  </si>
  <si>
    <t>ADEJ</t>
  </si>
  <si>
    <t>Grupo Comunitário</t>
  </si>
  <si>
    <t>Associação de Pais e Amigos dos Excepcionais</t>
  </si>
  <si>
    <t>APAE</t>
  </si>
  <si>
    <t>Escola de Educação Básica Osvaldo Aranha</t>
  </si>
  <si>
    <t>E.E.B Osvaldo Aran...</t>
  </si>
  <si>
    <t>Sesi Escola Educação de Jovens e Adultos com Def...</t>
  </si>
  <si>
    <t>Casa da Inclusão</t>
  </si>
  <si>
    <t>Outros</t>
  </si>
  <si>
    <t>EEB Arnaldo Moreira Douat</t>
  </si>
  <si>
    <t xml:space="preserve">EEB AMD </t>
  </si>
  <si>
    <t>Núcleo de Assistência Integral ao Paciente Espec...</t>
  </si>
  <si>
    <t>NAIPE</t>
  </si>
  <si>
    <t>Escola de Educação Básica Dr. Tufi Dippe</t>
  </si>
  <si>
    <t>EEB Dr. Tufi Dippe...</t>
  </si>
  <si>
    <t>E.E.B Giovani Pasqualini Faraco</t>
  </si>
  <si>
    <t>E.E.B.G.P.F</t>
  </si>
  <si>
    <t>E.E.B Dr. Jorge Lacerda</t>
  </si>
  <si>
    <t>E.E.B.D.J.L</t>
  </si>
  <si>
    <t>Escola de Educação Básica Jandira D'avila</t>
  </si>
  <si>
    <t>EEB. JD</t>
  </si>
  <si>
    <t>Escola de Educação Básica Presidente Médici</t>
  </si>
  <si>
    <t>EEB. PM</t>
  </si>
  <si>
    <t>Escola de Educação Básica Doutor George Keller</t>
  </si>
  <si>
    <t xml:space="preserve">E.E.B.D.G.K. </t>
  </si>
  <si>
    <t>Empresa Junior Joinville</t>
  </si>
  <si>
    <t>EJJ</t>
  </si>
  <si>
    <t>UDESC - CCT/PROEX</t>
  </si>
  <si>
    <t>Universidade Federal do Paraná</t>
  </si>
  <si>
    <t>UFPR</t>
  </si>
  <si>
    <t>Instituição Governamental Federal</t>
  </si>
  <si>
    <t>Sociedade Brasileira de Computação</t>
  </si>
  <si>
    <t>SBC</t>
  </si>
  <si>
    <t>ACM International Collegiate Programming Contest...</t>
  </si>
  <si>
    <t>ACM-ICPC</t>
  </si>
  <si>
    <t>Instituições de Ensino Superior</t>
  </si>
  <si>
    <t>IES-Diversas</t>
  </si>
  <si>
    <t>Empresas da área de infomática</t>
  </si>
  <si>
    <t>Empresas</t>
  </si>
  <si>
    <t>Universidade Técnica Federal do Paraná</t>
  </si>
  <si>
    <t>UTFPR</t>
  </si>
  <si>
    <t>Várias IES</t>
  </si>
  <si>
    <t>Escola Livre de Artes</t>
  </si>
  <si>
    <t>Diretório Acadêmico Nove de Março</t>
  </si>
  <si>
    <t>DANMA</t>
  </si>
  <si>
    <t>Associação Acadêmica Atlética CCT/UDESC</t>
  </si>
  <si>
    <t>ATLETICA</t>
  </si>
  <si>
    <t>Avell 'Notebooks de Alto Desempenho'</t>
  </si>
  <si>
    <t>AVELL</t>
  </si>
  <si>
    <t>Secretaria de Educação do Município de Joinville...</t>
  </si>
  <si>
    <t>SEMJ</t>
  </si>
  <si>
    <t>Simoart Comunicação Visual</t>
  </si>
  <si>
    <t>SimoArt</t>
  </si>
  <si>
    <t>Projeto 'Universidade do Idoso' do Grupo 'Voo Li...</t>
  </si>
  <si>
    <t>Voo Livre</t>
  </si>
  <si>
    <t>UDESC - PROEX</t>
  </si>
  <si>
    <t>Universidade Estadual de Campinas</t>
  </si>
  <si>
    <t>UNICAMP</t>
  </si>
  <si>
    <t>Organização Não Governamental (ONGs/OSCIPs)</t>
  </si>
  <si>
    <t>Gerência Regional de Educação</t>
  </si>
  <si>
    <t>GERED/Joinville</t>
  </si>
  <si>
    <t>Centros de Educação Infantil de Joinville e regi...</t>
  </si>
  <si>
    <t>CEIs a definir</t>
  </si>
  <si>
    <t>Escolas Municipais de Curitiba</t>
  </si>
  <si>
    <t>EMC</t>
  </si>
  <si>
    <t>Escolas Estaduais de Santa Catarina</t>
  </si>
  <si>
    <t>EESC</t>
  </si>
  <si>
    <t>GRUPO REGIONAL DE ARTICULAÇÃO DOS DIREITOS DA CR...</t>
  </si>
  <si>
    <t>GRADCIA</t>
  </si>
  <si>
    <t>Movimento Social</t>
  </si>
  <si>
    <t>Secretaria de Desenvolvimento Regional de Joinvi...</t>
  </si>
  <si>
    <t>SDRJ</t>
  </si>
  <si>
    <t>Secretaria de Desenvolvimento Regional de Desenv...</t>
  </si>
  <si>
    <t>SDRJS</t>
  </si>
  <si>
    <t xml:space="preserve">CONSELHO TUTELAR DE JOINVILLE </t>
  </si>
  <si>
    <t>CTJ</t>
  </si>
  <si>
    <t>CONSELHO TUTELAR DE JARAGUA DO SUL</t>
  </si>
  <si>
    <t>CTJS</t>
  </si>
  <si>
    <t>CONSELHO TUTELAR ARAQUARI</t>
  </si>
  <si>
    <t>CTA</t>
  </si>
  <si>
    <t>CONSELHO TUTELAR DE BALNEÁRIO BARRA DO SUL</t>
  </si>
  <si>
    <t>CTBBS</t>
  </si>
  <si>
    <t>CONSELHO TUTELAR DE SÃO FRANCISCO DO SUL</t>
  </si>
  <si>
    <t>CTSFS</t>
  </si>
  <si>
    <t xml:space="preserve">CONSELHO TUTELAR DE BARRA VELHA </t>
  </si>
  <si>
    <t>CTBV</t>
  </si>
  <si>
    <t>CONSELHO TUTELAR DE SÃO JOÃO DO ITAPERIU</t>
  </si>
  <si>
    <t>CTSJI</t>
  </si>
  <si>
    <t>CONSELHO TUTELAR DE GARUVA</t>
  </si>
  <si>
    <t>CTG</t>
  </si>
  <si>
    <t>CONSELHO TUTELAR DE GUARAMIRIM</t>
  </si>
  <si>
    <t>CTGM</t>
  </si>
  <si>
    <t>CONSELHO TUTELAR DE MASSARANDUBA</t>
  </si>
  <si>
    <t>CTM</t>
  </si>
  <si>
    <t>CONSELHO TUTELAR DE CORUPA</t>
  </si>
  <si>
    <t>CTC</t>
  </si>
  <si>
    <t>CONSELHO TUTELAR DE SÃO BENTO DO SUL</t>
  </si>
  <si>
    <t>CTSBS</t>
  </si>
  <si>
    <t xml:space="preserve">CONSELHO TUTELAR DE CAMPO ALEGRE </t>
  </si>
  <si>
    <t>CTCA</t>
  </si>
  <si>
    <t>CONSELHO TUTELAR DE MAFRA</t>
  </si>
  <si>
    <t>CONSELHO TUTELAR DE RIO NEGRINHO</t>
  </si>
  <si>
    <t>CTRN</t>
  </si>
  <si>
    <t>CONSELHO DE DIREITO DE JOINVILLE</t>
  </si>
  <si>
    <t>CDJ</t>
  </si>
  <si>
    <t>CONSELHO DE DIREITO DE JARAGUA DO SUL</t>
  </si>
  <si>
    <t>CDJS</t>
  </si>
  <si>
    <t>CONSELHO DE DIREITO DE BALNEARIO BARRA DO SUL</t>
  </si>
  <si>
    <t>CDBBS</t>
  </si>
  <si>
    <t>CONSELHO DE DIREITO DE SÃO JOÃO DE ITAPERIU</t>
  </si>
  <si>
    <t>CDSJI</t>
  </si>
  <si>
    <t xml:space="preserve">CONSELHO DE DIREITO DE BARRA VELHA </t>
  </si>
  <si>
    <t>CDBV</t>
  </si>
  <si>
    <t>CONSELHO MUNICIPAL DO IDOSO</t>
  </si>
  <si>
    <t>CMI</t>
  </si>
  <si>
    <t xml:space="preserve">CASA DA CULTA FAUSTO ROCHA </t>
  </si>
  <si>
    <t xml:space="preserve">CASA DA CULTURA </t>
  </si>
  <si>
    <t xml:space="preserve">BIBLIOTECA MUNICIPAL DE JOINVILLE </t>
  </si>
  <si>
    <t>BMJ</t>
  </si>
  <si>
    <t>Instituto de Trânsito</t>
  </si>
  <si>
    <t>ITTRAN</t>
  </si>
  <si>
    <t>Instituto de Pesquisa e Planejamento Urbano de J...</t>
  </si>
  <si>
    <t>IPPUJ</t>
  </si>
  <si>
    <t>Movimento Pedala Joinville</t>
  </si>
  <si>
    <t>MPJ</t>
  </si>
  <si>
    <t>Prefeitura Municipal de Joinville</t>
  </si>
  <si>
    <t>PMJ</t>
  </si>
  <si>
    <t>Centro de Computação Científica e Software Livre...</t>
  </si>
  <si>
    <t>C3SL - UFPR</t>
  </si>
  <si>
    <t>Serviço Nacional de Aprendizagem Industrial de S...</t>
  </si>
  <si>
    <t>SENAI</t>
  </si>
  <si>
    <t>Centro de Apoio Pedagógico</t>
  </si>
  <si>
    <t>CEAPE</t>
  </si>
  <si>
    <t>Associação de Reabilitação da Criança Deficiente...</t>
  </si>
  <si>
    <t>ARCD</t>
  </si>
  <si>
    <t>Instituições de Ensino Estaduais</t>
  </si>
  <si>
    <t>IEE</t>
  </si>
  <si>
    <t>Instituições de Ensino Municipais</t>
  </si>
  <si>
    <t>IEM</t>
  </si>
  <si>
    <t>Centro de referência em saúde do trabalhador</t>
  </si>
  <si>
    <t>CEREST</t>
  </si>
  <si>
    <t>Laboratório de Eficiência Energética das Edifica...</t>
  </si>
  <si>
    <t>LABEEE</t>
  </si>
  <si>
    <t>Centrais Elétricas Brasileiras</t>
  </si>
  <si>
    <t>Eletrobrás</t>
  </si>
  <si>
    <t>Fundação Tecnologica de Joinville</t>
  </si>
  <si>
    <t>FITEJ</t>
  </si>
  <si>
    <t>ACIJ</t>
  </si>
  <si>
    <t>AJORPEME</t>
  </si>
  <si>
    <t>Organização Sindical</t>
  </si>
  <si>
    <t>Assoaciação Empresarial de Joinville</t>
  </si>
  <si>
    <t>Associação de Joinville e Região da Micro, Média...</t>
  </si>
  <si>
    <t>Escola Municipal Sr. José Antônio Navarro Lins</t>
  </si>
  <si>
    <t>E.M. JSNL</t>
  </si>
  <si>
    <t>Sociedade Brasileira de Física</t>
  </si>
  <si>
    <t>SBF</t>
  </si>
  <si>
    <t>UDESC - CCT/PROEX - DEE</t>
  </si>
  <si>
    <t>Núcleo de Comunicação e Eventos da UDESC</t>
  </si>
  <si>
    <t>NCE</t>
  </si>
  <si>
    <t>Coordenadoria de Propriedade Intelectual</t>
  </si>
  <si>
    <t>CIPI</t>
  </si>
  <si>
    <t>Empresa Brasileira de Compressores</t>
  </si>
  <si>
    <t>EMBRACO</t>
  </si>
  <si>
    <t>Whirlpool Latin America</t>
  </si>
  <si>
    <t>Whirlpool</t>
  </si>
  <si>
    <t>Núcleo de Inovação Tecnológica</t>
  </si>
  <si>
    <t>NIT</t>
  </si>
  <si>
    <t>Parque de Inovação Tecnológica de Joinville e Re...</t>
  </si>
  <si>
    <t>Inovaparq</t>
  </si>
  <si>
    <t>Instituto de Matemática Pura e Aplicada</t>
  </si>
  <si>
    <t>IMPA</t>
  </si>
  <si>
    <t>Sociedade Brasileira de Matemática</t>
  </si>
  <si>
    <t>SBM</t>
  </si>
  <si>
    <t>Universidade Federal de Santa Catarina</t>
  </si>
  <si>
    <t>UFSC</t>
  </si>
  <si>
    <t>Secretaria de Educação
de Joinville</t>
  </si>
  <si>
    <t>Instituição Governamental
Municipal</t>
  </si>
  <si>
    <t>Escola Agrícola
Municipal Carlos Heins
Funke</t>
  </si>
  <si>
    <t>Escola Municipal Pastor
Hans Müller</t>
  </si>
  <si>
    <t>Colégio Estadual
Urbano Arnaldo Moreira
Douat</t>
  </si>
  <si>
    <t>CE
U.A.M.
D.</t>
  </si>
  <si>
    <t>Instituição Governamental
Estadual</t>
  </si>
  <si>
    <t>Escola Municipal Prof.
Zulma Rosário Miranda</t>
  </si>
  <si>
    <t>Escola Municipal
Presidente Castelo
Branco</t>
  </si>
  <si>
    <t>EM
P.Z.R.M</t>
  </si>
  <si>
    <t>Escola de Educação
Básica Prof.ª Jandira
Dávila</t>
  </si>
  <si>
    <t>EEB
P.J.D.</t>
  </si>
  <si>
    <t>Escola de Educação
Básica Osvaldo Aranha</t>
  </si>
  <si>
    <t>E.E.B.
Osvaldo
Aranha</t>
  </si>
  <si>
    <t>Associação de
Deficientes Físicos de
Joinville</t>
  </si>
  <si>
    <t>Associação de Pais e
Amigos dos
Excepcionais</t>
  </si>
  <si>
    <t>Sesi Escola Educação
de Jovens e Adultos
com Deficiência</t>
  </si>
  <si>
    <t>Núcleo de Assistência
Integral ao Paciente
Especial</t>
  </si>
  <si>
    <t>Empresa Junior
Joinville</t>
  </si>
  <si>
    <t>UDESC - CCT/PROEX - DEM</t>
  </si>
  <si>
    <t>Educação Especial
(Escola Agrícola
Municipal Carlos Heins
Funke)</t>
  </si>
  <si>
    <t>EEA Carlos Funke</t>
  </si>
  <si>
    <t>E.E.B Giovani
Pasqualini Faraco</t>
  </si>
  <si>
    <t>E.E.B. G.P.F</t>
  </si>
  <si>
    <t>E.E.B O.A.</t>
  </si>
  <si>
    <t>Escola de Educação
Básica João Colin</t>
  </si>
  <si>
    <t>E.E.B. J.C.</t>
  </si>
  <si>
    <t>Grupo PET Engenharia
Elétrica</t>
  </si>
  <si>
    <t>Laboratório de Ensino
de Matemática</t>
  </si>
  <si>
    <t>LEMA</t>
  </si>
  <si>
    <t>UDESC - CCT/PROEX -
DMAT</t>
  </si>
  <si>
    <t>Laboratório de
Tecnologias da
Informação e
Comunicação e Mídias
Educacionais</t>
  </si>
  <si>
    <t>TECMID</t>
  </si>
  <si>
    <t>Laboratório de
Educação Matemática -
Ubiratan D'Ambrósio</t>
  </si>
  <si>
    <t>LABEMAT</t>
  </si>
  <si>
    <t>Programa de
Pós-Graduação em
Ensino de Ciências,
Matemática e
Tecnologias</t>
  </si>
  <si>
    <t>PPGECMT</t>
  </si>
  <si>
    <t>Marinaldo de Silva e
Silva</t>
  </si>
  <si>
    <t>Laboratório de
Educação Matemática
Ubiratan D'Ambrósio</t>
  </si>
  <si>
    <t>Programa Institucional
de Bolsas de Iniciação
à Docência - subprojeto
da Licenciatura em
Matemática</t>
  </si>
  <si>
    <t>PIBID Matemática</t>
  </si>
  <si>
    <t>Escola Municipal Sr.
José Antônio Navarro
Lins</t>
  </si>
  <si>
    <t>Secretária de Educação
do Município de
Joinville</t>
  </si>
  <si>
    <t>Grupo de Pesquisa em
Ensino de Ciências</t>
  </si>
  <si>
    <t>GPENC</t>
  </si>
  <si>
    <t>UDESC - CCT/PROEX -
DQMC</t>
  </si>
  <si>
    <t>Playground da
matemática</t>
  </si>
  <si>
    <t>PM</t>
  </si>
  <si>
    <t>Laboratório
Interdisciplinar de
Formação de
Educadores</t>
  </si>
  <si>
    <t>LIFE</t>
  </si>
  <si>
    <t>UDESC - CCT/PROEX -
DEFIS</t>
  </si>
  <si>
    <t>Secretaria Municipal de
Educação de Joinville</t>
  </si>
  <si>
    <t>SMEJ</t>
  </si>
  <si>
    <t>Gerência de Educação
de Joinville</t>
  </si>
  <si>
    <t>GERED</t>
  </si>
  <si>
    <t>Secretaria de Educação
do Estado do Paraná</t>
  </si>
  <si>
    <t>SEED</t>
  </si>
  <si>
    <t>PRODOCÊNCIA</t>
  </si>
  <si>
    <t>Universidade Federal
do Paraná</t>
  </si>
  <si>
    <t>Instituição Governamental
Federal</t>
  </si>
  <si>
    <t>Sociedade Brasileira de
Computação</t>
  </si>
  <si>
    <t>ACM International
Collegiate Programming
Contest</t>
  </si>
  <si>
    <t>Instituições de Ensino
Superior</t>
  </si>
  <si>
    <t>Organização de Iniciativa
Privada</t>
  </si>
  <si>
    <t>Empresas da área de
infomática</t>
  </si>
  <si>
    <t>EM P.H.M.</t>
  </si>
  <si>
    <t>EAMC. H.F.</t>
  </si>
  <si>
    <t>EM
P.Z.R.M.</t>
  </si>
  <si>
    <t>Biblioteca
Pública Municipal Pref. Rolf Colin</t>
  </si>
  <si>
    <t>Associação Acadêmica
Atlética CCT/UDESC</t>
  </si>
  <si>
    <t>Secretaria de Educação
do Município de
Joinville</t>
  </si>
  <si>
    <t>Simoart Comunicação
Visual</t>
  </si>
  <si>
    <t>Projeto 'Universidade
do Idoso' do Grupo 'Voo
Livre'</t>
  </si>
  <si>
    <t>Voo
Livre</t>
  </si>
  <si>
    <t>Universidade Estadual
de Campinas</t>
  </si>
  <si>
    <t>Centros de Educação
Infantil de Joinville e
região</t>
  </si>
  <si>
    <t>CEIs a
definir</t>
  </si>
  <si>
    <t>Escolas Estaduais de
Santa Catarina</t>
  </si>
  <si>
    <t>Instituto Federal de
Santa Catarina</t>
  </si>
  <si>
    <t>IFSC</t>
  </si>
  <si>
    <t>Programa de
Pós-Graduação em
Ciências, Matemática e
Tecnologias</t>
  </si>
  <si>
    <t>PPGEMCT</t>
  </si>
  <si>
    <t>Secretaria de Educação
do Estado</t>
  </si>
  <si>
    <t>SED</t>
  </si>
  <si>
    <t>Colégio SENAI</t>
  </si>
  <si>
    <t>Garten Shopping</t>
  </si>
  <si>
    <t>Garten</t>
  </si>
  <si>
    <t>Shopping Müller</t>
  </si>
  <si>
    <t>Müller</t>
  </si>
  <si>
    <t>Colégio Bom Jesus</t>
  </si>
  <si>
    <t>Bomja</t>
  </si>
  <si>
    <t>EEB Antônia Alpaides
Cardoso dos Santos</t>
  </si>
  <si>
    <t>Antonia</t>
  </si>
  <si>
    <t>EEB Dom Pio de
Freitas</t>
  </si>
  <si>
    <t>DomPio</t>
  </si>
  <si>
    <t>EEB Eng. Annes
Gualberto-Jlle</t>
  </si>
  <si>
    <t>Annes
Gualberto</t>
  </si>
  <si>
    <t>EEB Profª Juracy Maria
Brosig</t>
  </si>
  <si>
    <t>Juracy</t>
  </si>
  <si>
    <t>EEB Marli Maria de
Souza</t>
  </si>
  <si>
    <t>Marli</t>
  </si>
  <si>
    <t>EEM Nagib Zattar</t>
  </si>
  <si>
    <t>Nagib</t>
  </si>
  <si>
    <t>EEB Olavo Bilac</t>
  </si>
  <si>
    <t>Olavo</t>
  </si>
  <si>
    <t>EEB Dr. Paulo
Medeiros</t>
  </si>
  <si>
    <t>Paulo</t>
  </si>
  <si>
    <t>EEM Drº Ruben
Roberto Shmidlin</t>
  </si>
  <si>
    <t>Ruben</t>
  </si>
  <si>
    <t>EEB Presidente Medici</t>
  </si>
  <si>
    <t>Medici</t>
  </si>
  <si>
    <t>EEB Prefeito Higino
Aguiar</t>
  </si>
  <si>
    <t>Higino</t>
  </si>
  <si>
    <t>Colégio dos Santos
Anjos</t>
  </si>
  <si>
    <t>Santos
Anjos</t>
  </si>
  <si>
    <t>Laboratório de
Eficiência Energética
das Edificações da
Universidade Federal
de Santa Catarina</t>
  </si>
  <si>
    <t>Centrais Elétricas
Brasileiras</t>
  </si>
  <si>
    <t>Caixa Econômica
Federal</t>
  </si>
  <si>
    <t>Secretaria da Educação
de Joinville</t>
  </si>
  <si>
    <t>CEF</t>
  </si>
  <si>
    <t>IES
Instituição Governamental
Municipal</t>
  </si>
  <si>
    <t>Universidade Federal
de Santa Catarina</t>
  </si>
  <si>
    <t>Laboratório de
qualidade do DEPS
CCT</t>
  </si>
  <si>
    <t>LABQDEPS
CCT</t>
  </si>
  <si>
    <t>UDESC - CCT/PROEX -
DEPS</t>
  </si>
  <si>
    <t>Núcleo de
Comunicação e
Eventos da UDESC</t>
  </si>
  <si>
    <t>UDESC - CCT/PROEX - DE</t>
  </si>
  <si>
    <t>Cordenadoria de
Propriedade Intelectual</t>
  </si>
  <si>
    <t>Empresa Brasileira de
Compressores</t>
  </si>
  <si>
    <t>Núleo de Inovação
Tecnológica</t>
  </si>
  <si>
    <t>Parque de Inovação
Tecnológica de Joinville</t>
  </si>
  <si>
    <t>Grupo Gogó a
Brasileira</t>
  </si>
  <si>
    <t>GGB</t>
  </si>
  <si>
    <t>Sociedade Brasileira de
Física</t>
  </si>
  <si>
    <t>Associação de
Reabilitação da Criança
Deficiente</t>
  </si>
  <si>
    <t>Sesi Escola Educação
de Jovens e Adultos</t>
  </si>
  <si>
    <t>Casa da
Inclusão</t>
  </si>
  <si>
    <t>Associação
Catarinense de Ensino
-Faculdade Guilherme
Guimbala</t>
  </si>
  <si>
    <t>Educação Especial
(Escola Agrícola
Municipal Carlos Funke</t>
  </si>
  <si>
    <t>EEA
Carlos
Funke</t>
  </si>
  <si>
    <t>EEB Professora
Antônia Alpaides
Cardoso dos Santos</t>
  </si>
  <si>
    <t>EEB
Alpaides</t>
  </si>
  <si>
    <t>EEB
Osvaldo
Aranha</t>
  </si>
  <si>
    <t>UDESC - CCT - DEE</t>
  </si>
  <si>
    <t>Programa Jornal
Momento Químico</t>
  </si>
  <si>
    <t>UDESC</t>
  </si>
  <si>
    <t>UDESC - CCT - DQMC</t>
  </si>
  <si>
    <t>Rádio UDESC</t>
  </si>
  <si>
    <t>Universidade da Região
de Joinville</t>
  </si>
  <si>
    <t>Univille</t>
  </si>
  <si>
    <t>Universidade Federal
de Campina Grande</t>
  </si>
  <si>
    <t>UFCG</t>
  </si>
  <si>
    <t>Laboratório de
Psicologia da Educação
para o ensino de
ciências e matemática
da UDESC</t>
  </si>
  <si>
    <t>LAPSI</t>
  </si>
  <si>
    <t>Grupo de Estudo e
Pesquisa em Ensino de
Física e Tecnologia</t>
  </si>
  <si>
    <t>GEPEFT</t>
  </si>
  <si>
    <t>UDESC - CCT - DEFIS</t>
  </si>
  <si>
    <t>Grupo de Pesquisa em
Educação Matemática e
Sistemas Aplicados ao
ensino</t>
  </si>
  <si>
    <t>PEMSA</t>
  </si>
  <si>
    <t>UDESC - CCT - DMAT</t>
  </si>
  <si>
    <t>Laboratório de
Educação , Linguagem
e Arte</t>
  </si>
  <si>
    <t>LELA</t>
  </si>
  <si>
    <t>UDESC - CEAD - DPAD</t>
  </si>
  <si>
    <t>Núcleo de Estudos
Afro-Brasileiros</t>
  </si>
  <si>
    <t>UDESC - FAED - DH</t>
  </si>
  <si>
    <t>NEAB</t>
  </si>
  <si>
    <t>UNESP</t>
  </si>
  <si>
    <t>FEUSP</t>
  </si>
  <si>
    <t>IFC</t>
  </si>
  <si>
    <t>IFC -
Araquari</t>
  </si>
  <si>
    <t>Stagio Propriedade
Intelectual</t>
  </si>
  <si>
    <t>Stagio</t>
  </si>
  <si>
    <t>UDESC - CCT - DEPS</t>
  </si>
  <si>
    <t>UNIVILLE</t>
  </si>
  <si>
    <t>Sociedade Educacional
de Santa Catarina</t>
  </si>
  <si>
    <t>SOCIESC</t>
  </si>
  <si>
    <t>Knowledge Media
Institute - Open
University da Inglaterra</t>
  </si>
  <si>
    <t>KMI - Open
Universit</t>
  </si>
  <si>
    <t>Universidade
Tecnológica Federal do
Paraná</t>
  </si>
  <si>
    <t>Universidade Federal
do Rio Grande do Sul</t>
  </si>
  <si>
    <t>UFRGS</t>
  </si>
  <si>
    <t>Centro universitário em
São Bernardo do
Campo</t>
  </si>
  <si>
    <t>FEI</t>
  </si>
  <si>
    <t>Universidade Federal
de Mato Grosso</t>
  </si>
  <si>
    <t>UFMT</t>
  </si>
  <si>
    <t>Universidade Federal
da Bahia</t>
  </si>
  <si>
    <t>UFBA</t>
  </si>
  <si>
    <t>Universidade Federal
da Paraíba</t>
  </si>
  <si>
    <t>UFPB</t>
  </si>
  <si>
    <t>Universidade Federal
de Alagoas</t>
  </si>
  <si>
    <t>UFAL</t>
  </si>
  <si>
    <t>Universidade Federal
de Pernambuco</t>
  </si>
  <si>
    <t>UFPE</t>
  </si>
  <si>
    <t>Universidade Federal
de Sergipe</t>
  </si>
  <si>
    <t>UFS</t>
  </si>
  <si>
    <t>Universidade Federal
do Ceará</t>
  </si>
  <si>
    <t>UFC</t>
  </si>
  <si>
    <t>Universidade Federal
do Rio Grande do Norte</t>
  </si>
  <si>
    <t>UFRN</t>
  </si>
  <si>
    <t>Universidade Federal
Rural de Pernambuco</t>
  </si>
  <si>
    <t>UFRPE</t>
  </si>
  <si>
    <t>Universidade Federal
do Acre</t>
  </si>
  <si>
    <t>UFAC</t>
  </si>
  <si>
    <t>Universidade Federal
do Amazonas</t>
  </si>
  <si>
    <t>UFAM</t>
  </si>
  <si>
    <t>Universidade Federal
do Pará</t>
  </si>
  <si>
    <t>UFPA</t>
  </si>
  <si>
    <t>Universidade de
Salvador</t>
  </si>
  <si>
    <t>UNIFACS</t>
  </si>
  <si>
    <t>Universidade Federal
de Minas Gerais</t>
  </si>
  <si>
    <t>UFMG</t>
  </si>
  <si>
    <t>Universidade Federal
de São Carlos</t>
  </si>
  <si>
    <t>UFSCar</t>
  </si>
  <si>
    <t>Universidade Federal
de São Paulo</t>
  </si>
  <si>
    <t>UNIFESP</t>
  </si>
  <si>
    <t>Universidade Federal
do ABC</t>
  </si>
  <si>
    <t>UFABC</t>
  </si>
  <si>
    <t>Universidade Federal
do Espírito Santo</t>
  </si>
  <si>
    <t>UFES</t>
  </si>
  <si>
    <t>Universidade Federal
do Estado do Rio de
Janeiro</t>
  </si>
  <si>
    <t>UNIRIO</t>
  </si>
  <si>
    <t>Universidade Federal
Fluminense</t>
  </si>
  <si>
    <t>UFF</t>
  </si>
  <si>
    <t>Universidade Federal
do Pampa</t>
  </si>
  <si>
    <t>UNIPAMPA</t>
  </si>
  <si>
    <t>Universidade Estadual
do Norte do Paraná</t>
  </si>
  <si>
    <t>UENP</t>
  </si>
  <si>
    <t>Universidade Estadual
do Oeste do Paraná</t>
  </si>
  <si>
    <t>UNIOESTE</t>
  </si>
  <si>
    <t>Pontifícia Universidade
Católica do Rio de
Janeiro</t>
  </si>
  <si>
    <t>PUC-RIO</t>
  </si>
  <si>
    <t>Pontifícia Universidade
Católica do Rio Grande
do Sul</t>
  </si>
  <si>
    <t>PUC-RS</t>
  </si>
  <si>
    <t>E.A.M.
C.H.F.</t>
  </si>
  <si>
    <t>E.M.P.
H.M.</t>
  </si>
  <si>
    <t>C.E.U.A.M.D.</t>
  </si>
  <si>
    <t>E.M.P.Z.R.M.</t>
  </si>
  <si>
    <t>E.M.P.C.B.</t>
  </si>
  <si>
    <t>E.E.B.P.J.D.</t>
  </si>
  <si>
    <t>E.E.B.O.A.</t>
  </si>
  <si>
    <t>Escola de Educação
Básica Dr. Tufi Dippe</t>
  </si>
  <si>
    <t>E.E.B.Dr.T.D.</t>
  </si>
  <si>
    <t>Colégio Cenecista José
Elias Moreira - CNEC
Joinville</t>
  </si>
  <si>
    <t>CNEC</t>
  </si>
  <si>
    <t>Instituto Joinvillense de
Educação e Assistência
- Centro Educacional
Dom Bosco</t>
  </si>
  <si>
    <t>CEDB</t>
  </si>
  <si>
    <t>Escola Municipal
Professor Avelino
Marcante</t>
  </si>
  <si>
    <t>E.M.P.A.M.</t>
  </si>
  <si>
    <t>Programa de Educação
Tutorial de Engenharia
Elétrica da UDESC</t>
  </si>
  <si>
    <t>PET Eng. Elétrica</t>
  </si>
  <si>
    <t>UDESC - PROEN -
CEG/PROEN</t>
  </si>
  <si>
    <t>Escolas Estaduais</t>
  </si>
  <si>
    <t>EE</t>
  </si>
  <si>
    <t>Programa de Extensão
Comunicando a
Química</t>
  </si>
  <si>
    <t>PECQ</t>
  </si>
  <si>
    <t>Prefeitura Municipal de
Joinville</t>
  </si>
  <si>
    <t>Instituto de Pesquisa e
Planejamento Urbano
de Joinville</t>
  </si>
  <si>
    <t>Movimento Pedala
Joinville</t>
  </si>
  <si>
    <t>Departamento de
Trânsito de Joinville</t>
  </si>
  <si>
    <t>DETRANS</t>
  </si>
  <si>
    <t>UDESC - CCT</t>
  </si>
  <si>
    <t>Diretório Acadêmico
Nove de Março</t>
  </si>
  <si>
    <t>Avell 'Notebooks de
Alto Desempenho'</t>
  </si>
  <si>
    <t>Organização Não
Governamental
(ONGs/OSCIPs)</t>
  </si>
  <si>
    <t>Gerência Regional de
Educação</t>
  </si>
  <si>
    <t>Centro de Educação do
Planalto Norte</t>
  </si>
  <si>
    <t>E.E.B
Osvaldo
Aranha</t>
  </si>
  <si>
    <t>EEB Arnaldo Moreira
Douat</t>
  </si>
  <si>
    <t>EEB
AMD</t>
  </si>
  <si>
    <t>Escola de Educação
Básica Jandira D'avila</t>
  </si>
  <si>
    <t>Equipe Albatroz de
AeroDesign</t>
  </si>
  <si>
    <t>Albatroz</t>
  </si>
  <si>
    <t>UDESC - CCT - DEM</t>
  </si>
  <si>
    <t>Escola Municipal
Governador Pedro Ivo
Campos</t>
  </si>
  <si>
    <t>EM G.P.I.C</t>
  </si>
  <si>
    <t>Escola Municipal
Professora Eladir
Skibinsk</t>
  </si>
  <si>
    <t>EM P.E.S.</t>
  </si>
  <si>
    <t>Escola de Educação
Básica Eng. Annes
Gualberto</t>
  </si>
  <si>
    <t>EEB E.A.G.</t>
  </si>
  <si>
    <t>Fab Lab Joinville</t>
  </si>
  <si>
    <t>Fab Lab</t>
  </si>
  <si>
    <t>Grupo Estudantil de
Robótica Móvel</t>
  </si>
  <si>
    <t>GERM</t>
  </si>
  <si>
    <t>Universidade do Estado de
Santa Catarina - UDESC</t>
  </si>
  <si>
    <t>Associação Projeto
Resgate</t>
  </si>
  <si>
    <t>Resgate</t>
  </si>
  <si>
    <t>Escola Mucipal CAIC
Professor
Desembargador
Francisco José
Rodrigues Oliveira</t>
  </si>
  <si>
    <t>CAIC</t>
  </si>
  <si>
    <t>Centro de Computação
Científica e Software
Livre</t>
  </si>
  <si>
    <t>C3SL-UFPR</t>
  </si>
  <si>
    <t>Serviço Nacional de
Aprendizagem
Industrial de Santa
Catarina</t>
  </si>
  <si>
    <t>SENAI/SC</t>
  </si>
  <si>
    <t>FabLab</t>
  </si>
  <si>
    <t>Fundação Softville</t>
  </si>
  <si>
    <t>Softville</t>
  </si>
  <si>
    <t>Conselho Municipal de
C, T &amp; I / JoinvilleSC</t>
  </si>
  <si>
    <t>COMCITI - Joinville/SC</t>
  </si>
  <si>
    <t>Camerata Vocale</t>
  </si>
  <si>
    <t>CV</t>
  </si>
  <si>
    <t>Secretaria de
Tecnologia da
Informação e
Comunicação</t>
  </si>
  <si>
    <t>SETIC</t>
  </si>
  <si>
    <t>UDESC - SECOM</t>
  </si>
  <si>
    <t>UNIMED</t>
  </si>
  <si>
    <t>CredCREA</t>
  </si>
  <si>
    <t>KeepCAD Tecnologia</t>
  </si>
  <si>
    <t>KeepCAD
Tecnologia</t>
  </si>
  <si>
    <t>LEAN SOLUTIONS</t>
  </si>
  <si>
    <t>Spot on</t>
  </si>
  <si>
    <t>Spot on:</t>
  </si>
  <si>
    <t>IPOG</t>
  </si>
  <si>
    <t>IBRAOP</t>
  </si>
  <si>
    <t>ESKALAR</t>
  </si>
  <si>
    <t>CIEE</t>
  </si>
  <si>
    <t>UNIODONTO</t>
  </si>
  <si>
    <t>Secretaria Municipal de
Proteção Civil e
Segurança Pública -
Defesa Civil</t>
  </si>
  <si>
    <t>DCM</t>
  </si>
  <si>
    <t>Universidade de São
Paulo</t>
  </si>
  <si>
    <t>USP</t>
  </si>
  <si>
    <t>Escolas estaduais de
Joinville</t>
  </si>
  <si>
    <t>EEBs</t>
  </si>
  <si>
    <t>Escolas municipais de
Joinville</t>
  </si>
  <si>
    <t>EMs</t>
  </si>
  <si>
    <t>Associação dos
Deficientes Físicos de
Joinville</t>
  </si>
  <si>
    <t>Secretaria Municipal de
Educação</t>
  </si>
  <si>
    <t>SED-PMJ</t>
  </si>
  <si>
    <t>Núcleo de Pesquisas
em Neurologia</t>
  </si>
  <si>
    <t>NUPEN - ACE</t>
  </si>
  <si>
    <t>NAIPE - PMJ</t>
  </si>
  <si>
    <t>Secretaria de Estado da
Educação</t>
  </si>
  <si>
    <t>SED-SC</t>
  </si>
  <si>
    <t>Laboratório de
Planejamento
Energético</t>
  </si>
  <si>
    <t>LAPER</t>
  </si>
  <si>
    <t>Núcleo de
Processamento de
Energia Elétrica</t>
  </si>
  <si>
    <t>Npee</t>
  </si>
  <si>
    <t>Laboratório de
Eletrotécnica</t>
  </si>
  <si>
    <t>LELT</t>
  </si>
  <si>
    <t>Gerência Estadual de
Educação</t>
  </si>
  <si>
    <t>Laboratório de TICs e
Mídias Educacionais</t>
  </si>
  <si>
    <t>Núcleo de Estudo e
Pesquisa em
Tecnologia Educacional
e Educação Matemática</t>
  </si>
  <si>
    <t>NEPES
TEEM</t>
  </si>
  <si>
    <t>Grupo de Pesquisa
sobre Tecnologias na
Educação Matemática</t>
  </si>
  <si>
    <t>GPTEM</t>
  </si>
  <si>
    <t>EEB Alpaides</t>
  </si>
  <si>
    <t>EEB Osvaldo Aranha</t>
  </si>
  <si>
    <t>Associação Catarinense de Ensino Faculdade Guilherme Guimbala</t>
  </si>
  <si>
    <t>Associação Joinvilense
para Integração dos
Deficientes Visuais</t>
  </si>
  <si>
    <t>AJIDEVI</t>
  </si>
  <si>
    <t>Escola de Educação
Básica Professor
Germano Timm</t>
  </si>
  <si>
    <t>EEB Germano Timm</t>
  </si>
  <si>
    <t>Escola Municipal
Governador Heriberto
Hülse</t>
  </si>
  <si>
    <t>EM Gov. Heriberto Hülse</t>
  </si>
  <si>
    <t>Escola Municipal
Senador Carlos Gomes
de Oliveira</t>
  </si>
  <si>
    <t>EM Sen. Carlos
Gomes de
Oliveira</t>
  </si>
  <si>
    <t>Escola Municipal Emílio
Paulo Roberto Hardt</t>
  </si>
  <si>
    <t>EM Emílio
Paulo Roberto
Hardt</t>
  </si>
  <si>
    <t>Escola Municipal
Professor Oswaldo
Cabral</t>
  </si>
  <si>
    <t>EM Prof. Oswaldo Cabra</t>
  </si>
  <si>
    <t>Centro de Tecnologia
da Informação Renato
Archer</t>
  </si>
  <si>
    <t>CTI
Renato Archer</t>
  </si>
  <si>
    <t>Desenvolvimento
Tecnológico e Inovação
em Tecnologia
Assistiva</t>
  </si>
  <si>
    <t>DTITA</t>
  </si>
  <si>
    <t>Micherrot Centro
Educacional</t>
  </si>
  <si>
    <t>Micherrot</t>
  </si>
  <si>
    <t>SESI</t>
  </si>
  <si>
    <t>Associação de Pais e
Amigos de
Excepcionais- Tubarão</t>
  </si>
  <si>
    <t>Escola Municipal de
Ensino Básico
Professora Maria Emília
Rocha</t>
  </si>
  <si>
    <t>E.M.E.B
. Mª Emília Rocha</t>
  </si>
  <si>
    <t>Escola Municipal de
Ensino Básico João
Paulo I</t>
  </si>
  <si>
    <t>E.M.E.B. João
Paulo I</t>
  </si>
  <si>
    <t>Escola Municipal de
Ensino Básico Manoel
Rufino</t>
  </si>
  <si>
    <t>E.M.E.B.
Manuel
Rufino</t>
  </si>
  <si>
    <t>Associação de Pais e
Amigos dos
Excepcionais- Joinville</t>
  </si>
  <si>
    <t>Escolas de Educação
Básica de Joinville e
região</t>
  </si>
  <si>
    <t>Escolas de
Educação
Básica de
Joinville
e região</t>
  </si>
  <si>
    <t>Programa de extensão
'Comunicando a
Química'</t>
  </si>
  <si>
    <t>Programa de
extensão
'Comunicando a
Química'</t>
  </si>
  <si>
    <t>RU</t>
  </si>
  <si>
    <t>Escolas Municipais</t>
  </si>
  <si>
    <t>EM</t>
  </si>
  <si>
    <t>Instituições Particulares</t>
  </si>
  <si>
    <t>IP</t>
  </si>
  <si>
    <t>Instituições Federais</t>
  </si>
  <si>
    <t>IF</t>
  </si>
  <si>
    <t>ONGs</t>
  </si>
  <si>
    <t>ONG</t>
  </si>
  <si>
    <t>Ouvintes da Rádio</t>
  </si>
  <si>
    <t>OR</t>
  </si>
  <si>
    <t>Programa:
Cientifi-CIDADE:
Popularizando a ciência
e a Universidade</t>
  </si>
  <si>
    <t>Associação Brasileira
de Internet Industrial</t>
  </si>
  <si>
    <t>ABII</t>
  </si>
  <si>
    <t>Escola de Ensino Médio
Professor Germano
Timm</t>
  </si>
  <si>
    <t>EEMPGT</t>
  </si>
  <si>
    <t>Escola de Ensino Médio
Governador Celso
Ramos</t>
  </si>
  <si>
    <t>EEMGCR</t>
  </si>
  <si>
    <t>Escola Municipal
Valentim João da
Rocha</t>
  </si>
  <si>
    <t>EMVJR</t>
  </si>
  <si>
    <t>Escola Municipal
Prefeito Max Colin</t>
  </si>
  <si>
    <t>EMPMC</t>
  </si>
  <si>
    <t>EMGPIC</t>
  </si>
  <si>
    <t>Escola Municipal Anna
Maria Harger</t>
  </si>
  <si>
    <t>EMAMH</t>
  </si>
  <si>
    <t>Associação Fab Lab
Joinville</t>
  </si>
  <si>
    <t>AFLJ</t>
  </si>
  <si>
    <t>Conselho Municipal de
Ciência, Tecnologia e
Inovação de Joinville</t>
  </si>
  <si>
    <t>COMCITI</t>
  </si>
  <si>
    <t>Enactus ESAG UDESC</t>
  </si>
  <si>
    <t>Enactus
ESAG
UDESC</t>
  </si>
  <si>
    <t>Projeto Beta</t>
  </si>
  <si>
    <t>BETA</t>
  </si>
  <si>
    <t>Hurakan</t>
  </si>
  <si>
    <t>Laboratórios de Ensino
de Matemática</t>
  </si>
  <si>
    <t>Secretaria Municipal de
Esportes de Joinville</t>
  </si>
  <si>
    <t>SESPORTE</t>
  </si>
  <si>
    <t>OBSERVATÓRIO
INTERNACIONAL DE
DIREITOS HUMANOS</t>
  </si>
  <si>
    <t>OIDH</t>
  </si>
  <si>
    <t>Conselho Tutelar
Joinville</t>
  </si>
  <si>
    <t>Conselho Tutelar
Jaragua do Sul</t>
  </si>
  <si>
    <t>Conselho Tutelar
Balneario Barra do Sul</t>
  </si>
  <si>
    <t>Conselho Tutelar
Balneário Barra Velha</t>
  </si>
  <si>
    <t>CTBBA</t>
  </si>
  <si>
    <t>Conselho Tutelar
Campo Alegre</t>
  </si>
  <si>
    <t>Conselho Tutelar de
São Bento do Sul</t>
  </si>
  <si>
    <t>Conselho Tutelar
Schroeder</t>
  </si>
  <si>
    <t>CTS</t>
  </si>
  <si>
    <t>Conselho Tutelar
Massaranduba</t>
  </si>
  <si>
    <t>Conselho Tutelar
Garuva</t>
  </si>
  <si>
    <t>Conselho Tutelar
Guaramirim</t>
  </si>
  <si>
    <t>Conselho Tutelar
Corupa</t>
  </si>
  <si>
    <t>Conselho Tutelar Itapoa</t>
  </si>
  <si>
    <t>CTI</t>
  </si>
  <si>
    <t>Conselho Tutelar
Araquari</t>
  </si>
  <si>
    <t>Conselho Tutelar São
João de Itaperiu</t>
  </si>
  <si>
    <t>Conselho de Direitos
Humanos de Joinville</t>
  </si>
  <si>
    <t>CDHJ</t>
  </si>
  <si>
    <t>Conselho de Direitos
Humanos de Jaragua
do Sul</t>
  </si>
  <si>
    <t>CDHJS</t>
  </si>
  <si>
    <t>Conselho de Direitos
Humanos de Araguari</t>
  </si>
  <si>
    <t>CDHA</t>
  </si>
  <si>
    <t>Conselho de Direitos
Humanos de Balneario
de Barra do Sul</t>
  </si>
  <si>
    <t>CDHBBS</t>
  </si>
  <si>
    <t>Conselho de Direitos
Humanos de Balneario
de Barra Velha</t>
  </si>
  <si>
    <t>CDHBBV</t>
  </si>
  <si>
    <t>Conselho de Direitos
Humanos de
Massaranduba</t>
  </si>
  <si>
    <t>CDHM</t>
  </si>
  <si>
    <t>Conselho de Direitos
Humanos de Campo
Alegre</t>
  </si>
  <si>
    <t>CDHCA</t>
  </si>
  <si>
    <t>Conselho de Direitos
Humanos de São Bento
do Sul</t>
  </si>
  <si>
    <t>CDHSBS</t>
  </si>
  <si>
    <t>Conselho de Direitos
Humanos
de Guaramirim</t>
  </si>
  <si>
    <t>CDHGM</t>
  </si>
  <si>
    <t>Conselho de Direitos
Humanos de Garuva</t>
  </si>
  <si>
    <t>CDHG</t>
  </si>
  <si>
    <t>Conselho de Direitos
Humanos de Corupa</t>
  </si>
  <si>
    <t>CDHC</t>
  </si>
  <si>
    <t>Conselho de Direitos
Humanos de Itapoa</t>
  </si>
  <si>
    <t>CDHI</t>
  </si>
  <si>
    <t>Conselho de Direitos
Humanos de Schroeder</t>
  </si>
  <si>
    <t>CDHS</t>
  </si>
  <si>
    <t>Conselho de Direitos
Humanos de São João
de Itaperiu</t>
  </si>
  <si>
    <t>CDHSJI</t>
  </si>
  <si>
    <t>Grupo Regional de
Articulação da Criança
e do Adolescente</t>
  </si>
  <si>
    <t>UNIVERSIDADE
ABERTA DE
PORTUGAL</t>
  </si>
  <si>
    <t>UaB - Portugal</t>
  </si>
  <si>
    <t>Coordenadoria de
Projetos e Inovação</t>
  </si>
  <si>
    <t>Laboratório de
Qualidade do DEPS
CCT</t>
  </si>
  <si>
    <t>LABQ</t>
  </si>
  <si>
    <t>Núcleo de
Comunicação e
Eventos</t>
  </si>
  <si>
    <t>UDESC - CCT - DE</t>
  </si>
  <si>
    <t>Rádio Udesc FM91,9</t>
  </si>
  <si>
    <t>RU
FM91,9</t>
  </si>
  <si>
    <t>Núcleo de Inovação
Tecnológica</t>
  </si>
  <si>
    <t>NITEC</t>
  </si>
  <si>
    <t>Programa de Educação
Tutorial Engenharia
Elétrica</t>
  </si>
  <si>
    <t>Robótica para Inclusão
Social</t>
  </si>
  <si>
    <t>RISO</t>
  </si>
  <si>
    <t>Enactus CCT UDESC</t>
  </si>
  <si>
    <t>Enactus</t>
  </si>
  <si>
    <t>Centro de Educação de
Jovens e Adultos</t>
  </si>
  <si>
    <t>CEJA</t>
  </si>
  <si>
    <t>Programa Institucional
de Bolsas de Iniciação
à Docência</t>
  </si>
  <si>
    <t>Voo Livre –
Universidade para a
Terceira Idade</t>
  </si>
  <si>
    <t>Engenheiros Sem
Fronteiras - Joinville</t>
  </si>
  <si>
    <t>EsF</t>
  </si>
  <si>
    <t>CCT UDESC Lixo Zero</t>
  </si>
  <si>
    <t>CCT UDESC
Lixo Zero</t>
  </si>
  <si>
    <t>PIBID Física
UDESC</t>
  </si>
  <si>
    <t>Escola Municipal
Prefeito Wittich Freitag</t>
  </si>
  <si>
    <t>E.M.P.W.F</t>
  </si>
  <si>
    <t>Escola Básica Giovani
Pasqualini Faraco</t>
  </si>
  <si>
    <t>Escola de Ensino
Básico Placido Xavier
Vieira</t>
  </si>
  <si>
    <t>E.B.P.X.V</t>
  </si>
  <si>
    <t>Escola Municipal Pastor
Hans Muller</t>
  </si>
  <si>
    <t>E.M.P.H.M</t>
  </si>
  <si>
    <t>Carlos Heins
Funke</t>
  </si>
  <si>
    <t>EBM
ZSS</t>
  </si>
  <si>
    <t>EBM
CB</t>
  </si>
  <si>
    <t>Escola de Educação
Básica Urbano Arnaldo
Moreira Douat</t>
  </si>
  <si>
    <t>E.E.B.A.M.D</t>
  </si>
  <si>
    <t>Colégio Cenecista José
Elias Moreira</t>
  </si>
  <si>
    <t>UDESC - CEPLAN - DTI</t>
  </si>
  <si>
    <t>Secretaria de
Assistência Social</t>
  </si>
  <si>
    <t>SAS</t>
  </si>
  <si>
    <t>Centro de Referência
de Assistência Social</t>
  </si>
  <si>
    <t>CRAS</t>
  </si>
  <si>
    <t>EEB Dr.
Tufi
Dippe</t>
  </si>
  <si>
    <t>Várias
IES</t>
  </si>
  <si>
    <t>Transporte e Turismo
Santo Antônio</t>
  </si>
  <si>
    <t>TRANSTUSA</t>
  </si>
  <si>
    <t>Secretaria de
Planejamento Urbano e
Desenvolvimento
Sustentável</t>
  </si>
  <si>
    <t>SEPUD</t>
  </si>
  <si>
    <t>Escola Pública de
Trânsito</t>
  </si>
  <si>
    <t>EPTRAN</t>
  </si>
  <si>
    <t>Universidade Federal
de Santa Catarina -
Campus Joinville</t>
  </si>
  <si>
    <t>Instituto Federal
Catarinense, Campus
Araquari</t>
  </si>
  <si>
    <t>IFC - Araquari</t>
  </si>
  <si>
    <t>Confederação Brasileira
de Xadrez Escolar</t>
  </si>
  <si>
    <t>CBXE</t>
  </si>
  <si>
    <t>Garten Shopping
Joinville</t>
  </si>
  <si>
    <t>Livrarias Curitiba do
Garten Shopping</t>
  </si>
  <si>
    <t>Livrarias
Curitiba</t>
  </si>
  <si>
    <t>Museu de Arte de
Joinville</t>
  </si>
  <si>
    <t>MAJ</t>
  </si>
  <si>
    <t>Faculdade de
Guilherme Guimbala</t>
  </si>
  <si>
    <t>ACE</t>
  </si>
  <si>
    <t>Professores e estagiários do
Curso de Psicologia</t>
  </si>
  <si>
    <t>Professores e estagiários do
curso de psicologia</t>
  </si>
  <si>
    <t>GERED
/Joinville</t>
  </si>
  <si>
    <t>Instituto Federal de
Santa Catarina -
Florianópolis</t>
  </si>
  <si>
    <t>Annes Gualberto</t>
  </si>
  <si>
    <t>Santos Anjos</t>
  </si>
  <si>
    <t>Grupo de Pesquisa em
Informática na
Educação</t>
  </si>
  <si>
    <t>GPIE</t>
  </si>
  <si>
    <t>UDESC - CCT - DCC</t>
  </si>
  <si>
    <t>KMI -Open
Universit</t>
  </si>
  <si>
    <t>PUCRS</t>
  </si>
  <si>
    <t>USp</t>
  </si>
  <si>
    <t>USP - UGP - UOP</t>
  </si>
  <si>
    <t>Centro de Computacao
de Software Livre</t>
  </si>
  <si>
    <t>C3SL</t>
  </si>
  <si>
    <t>Fundação Softville,
Incubadora e
Capacitadora</t>
  </si>
  <si>
    <t>Equipe Albatroz
Aerodesign</t>
  </si>
  <si>
    <t>COMCITI -
Joinville/SC</t>
  </si>
  <si>
    <t>Laboratório
Multidisciplinar de
Desenho e Produção
de Material Didático
para a Ead</t>
  </si>
  <si>
    <t>Muilti.lab.ead</t>
  </si>
  <si>
    <t>Secretaria de Inclusão
de Huambo - Angola</t>
  </si>
  <si>
    <t>SIH</t>
  </si>
  <si>
    <t>Univille - UGP</t>
  </si>
  <si>
    <t>Secretaria de Educação</t>
  </si>
  <si>
    <t>SEC -JOINVILLE</t>
  </si>
  <si>
    <t>Robocore</t>
  </si>
  <si>
    <t>RoboCore</t>
  </si>
  <si>
    <t>Vama Industrial</t>
  </si>
  <si>
    <t>VAMA</t>
  </si>
  <si>
    <t>Fundação Instituto
Tecnológico de Joinville</t>
  </si>
  <si>
    <t>Colméia</t>
  </si>
  <si>
    <t>E.E.B. Giovani P.
Faraco</t>
  </si>
  <si>
    <t>Faraco</t>
  </si>
  <si>
    <t>E.E.B. Professor
Jandira Dávila</t>
  </si>
  <si>
    <t>Jandira Dávila</t>
  </si>
  <si>
    <t>E.M. Professora Zulma
do Rosário Miranda</t>
  </si>
  <si>
    <t>Zulma</t>
  </si>
  <si>
    <t>E.M. Prefeito Wittich
Freitag</t>
  </si>
  <si>
    <t>Freitag</t>
  </si>
  <si>
    <t>E.M. Prefeito Luiz
Gomes</t>
  </si>
  <si>
    <t>Luiz
Gomes</t>
  </si>
  <si>
    <t>E.M. Professora Eladir
Skibinski</t>
  </si>
  <si>
    <t>Eladir
Skibinski</t>
  </si>
  <si>
    <t>E.E.B. Osvaldo Aranha</t>
  </si>
  <si>
    <t>Osvaldo
Aranha</t>
  </si>
  <si>
    <t>E.E.B. Arnaldo Moreira
Douat</t>
  </si>
  <si>
    <t>Arnaldo</t>
  </si>
  <si>
    <t>E.M. CAIC Professor
Desembargador
Francisco José
Rodrigues Oliveira</t>
  </si>
  <si>
    <t>E. Agrícola Municipal
Carlos Heins Funke</t>
  </si>
  <si>
    <t>Agrícola</t>
  </si>
  <si>
    <t>E. M. Pastor Hans
Müller</t>
  </si>
  <si>
    <t>Hans
Müller</t>
  </si>
  <si>
    <t>E. M. Governador
Pedro Ivo Campos</t>
  </si>
  <si>
    <t>Pedro
Ivo</t>
  </si>
  <si>
    <t>E.E.B. Eng. Annes
Gualberto</t>
  </si>
  <si>
    <t>Instituto Priscila Zanette</t>
  </si>
  <si>
    <t>IPZ</t>
  </si>
  <si>
    <t>Setor de Transportes</t>
  </si>
  <si>
    <t>Transportes</t>
  </si>
  <si>
    <t>Laboratório de
Demonstrações e
Ensino de Física</t>
  </si>
  <si>
    <t>LABDEF</t>
  </si>
  <si>
    <t>Setor de Extensão</t>
  </si>
  <si>
    <t>Extensão</t>
  </si>
  <si>
    <t>Setor de Comunicação</t>
  </si>
  <si>
    <t>Comunicação
CCT</t>
  </si>
  <si>
    <t>Setor de Eventos</t>
  </si>
  <si>
    <t>Oficina Mecânica do
Departamento de Física</t>
  </si>
  <si>
    <t>LABMEC</t>
  </si>
  <si>
    <t>12670/2017</t>
  </si>
  <si>
    <t>Programa de Extensão: UDESC na Escola</t>
  </si>
  <si>
    <t>Pós na UDESC</t>
  </si>
  <si>
    <t>Futuro Universitário</t>
  </si>
  <si>
    <t>Laboratório de
Pesquisa em Estudos
Organizacionais e do
Trabalho</t>
  </si>
  <si>
    <t>LPEOT</t>
  </si>
  <si>
    <t>Paraná em Canto</t>
  </si>
  <si>
    <t>PC</t>
  </si>
  <si>
    <t>Núcleo de Inovação da
Associação Empresarial
de Joinville</t>
  </si>
  <si>
    <t>ACIJ -Núcleo
de Inovação</t>
  </si>
  <si>
    <t>Laboratório de
Pesquisas em
Aplicações Visuais</t>
  </si>
  <si>
    <t>LARVA</t>
  </si>
  <si>
    <t>Centro de Engenheiro e
Arquitetos de Joinville</t>
  </si>
  <si>
    <t>CEAJ</t>
  </si>
  <si>
    <t>Conselho Regional de
Engenharia e Agronomia de Santa Catarina</t>
  </si>
  <si>
    <t>CREA SC</t>
  </si>
  <si>
    <t>Associação de Joinville
e Região de Pequenas,
Micro e Médias
Empresas</t>
  </si>
  <si>
    <t>AJORP
EME</t>
  </si>
  <si>
    <t>Centro Universitário -
Católica de Santa
Catarina</t>
  </si>
  <si>
    <t>Católica
de SC</t>
  </si>
  <si>
    <t>Movimento Nacional
ODS - Nós Podemos
Santa Catarina</t>
  </si>
  <si>
    <t>ODS -
Agenda
2030
ONU</t>
  </si>
  <si>
    <t>Instituto Federal
Catarinense</t>
  </si>
  <si>
    <t>IFC - ARAQUARI</t>
  </si>
  <si>
    <t>Universidade Estadual
Paulista</t>
  </si>
  <si>
    <t>UNESP - Rio Preto</t>
  </si>
  <si>
    <t>Faculdade de
Educação do Estado de
São Paulo</t>
  </si>
  <si>
    <t>Centrais Elétricas de
Santa Catarina</t>
  </si>
  <si>
    <t>CELESC</t>
  </si>
  <si>
    <t>Associação Comercial e
Industrial de Joinville</t>
  </si>
  <si>
    <t>Pro-Reitoria de
Administração</t>
  </si>
  <si>
    <t>PROAD</t>
  </si>
  <si>
    <t>UDESC - PROAD -
CAAD/PROAD</t>
  </si>
  <si>
    <t>Rastro Soluções
Sustentáveis</t>
  </si>
  <si>
    <t>RASTRO</t>
  </si>
  <si>
    <t>ANO DE VIGÊNCIA</t>
  </si>
  <si>
    <t xml:space="preserve">Incluir com Ciência e Tecnologia </t>
  </si>
  <si>
    <t xml:space="preserve">Grupo de Estudos em Políticas Educacionais e Sociais </t>
  </si>
  <si>
    <t xml:space="preserve">NexT - Núcleos de estudos em Xadrez &amp; Tecnologias </t>
  </si>
  <si>
    <t>Maratonas de Programação</t>
  </si>
  <si>
    <t xml:space="preserve">Programa Mundo Físico </t>
  </si>
  <si>
    <t xml:space="preserve">Programa Nuvens Computacionais Eficientes com Software e Hardware Livre </t>
  </si>
  <si>
    <t xml:space="preserve">Projeto de Extensão: Apresentações do Coral UDESC Joinville </t>
  </si>
  <si>
    <t xml:space="preserve">Projeto de Extensão: UDESC CCT Lixo Zero </t>
  </si>
  <si>
    <t xml:space="preserve">Programa Socialização de Software e Hardware Livre - COLMEIA </t>
  </si>
  <si>
    <t>Bolsistas</t>
  </si>
  <si>
    <t>Voluntários</t>
  </si>
  <si>
    <t>Mulheres</t>
  </si>
  <si>
    <t>Homens</t>
  </si>
  <si>
    <t>1993-1995</t>
  </si>
  <si>
    <t>1996-1998</t>
  </si>
  <si>
    <t>1999-2000+</t>
  </si>
  <si>
    <t>25-23</t>
  </si>
  <si>
    <t>22-20</t>
  </si>
  <si>
    <t>19-18+</t>
  </si>
  <si>
    <t>26+</t>
  </si>
  <si>
    <t>Total 20+10</t>
  </si>
  <si>
    <t>DCC -M OLHAR SE NÃO É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</si>
</sst>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0">
    <xf numFmtId="0" fontId="0" fillId="0" borderId="0" xfId="0"/>
    <xf numFmtId="0" fontId="0" fillId="0" borderId="1" xfId="0" applyBorder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wrapText="1"/>
    </xf>
    <xf numFmtId="0" fontId="4" fillId="2" borderId="3" xfId="1" applyFont="1" applyFill="1" applyBorder="1" applyAlignment="1">
      <alignment horizontal="left" wrapText="1"/>
    </xf>
    <xf numFmtId="0" fontId="0" fillId="0" borderId="6" xfId="0" applyBorder="1"/>
    <xf numFmtId="0" fontId="0" fillId="3" borderId="0" xfId="0" applyFill="1"/>
    <xf numFmtId="0" fontId="0" fillId="2" borderId="0" xfId="0" applyFill="1"/>
    <xf numFmtId="0" fontId="4" fillId="2" borderId="3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0" fontId="0" fillId="0" borderId="0" xfId="0" applyBorder="1"/>
    <xf numFmtId="0" fontId="4" fillId="2" borderId="4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left" wrapText="1"/>
    </xf>
    <xf numFmtId="0" fontId="4" fillId="3" borderId="4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1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4" borderId="7" xfId="1" applyFont="1" applyFill="1" applyBorder="1" applyAlignment="1">
      <alignment wrapText="1"/>
    </xf>
    <xf numFmtId="0" fontId="4" fillId="4" borderId="14" xfId="1" applyFont="1" applyFill="1" applyBorder="1" applyAlignment="1">
      <alignment horizontal="center" wrapText="1"/>
    </xf>
    <xf numFmtId="0" fontId="4" fillId="4" borderId="14" xfId="1" applyFont="1" applyFill="1" applyBorder="1" applyAlignment="1">
      <alignment wrapText="1"/>
    </xf>
    <xf numFmtId="0" fontId="4" fillId="4" borderId="4" xfId="1" applyFont="1" applyFill="1" applyBorder="1" applyAlignment="1">
      <alignment horizontal="center" wrapText="1"/>
    </xf>
    <xf numFmtId="0" fontId="4" fillId="4" borderId="4" xfId="1" applyFont="1" applyFill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5" fillId="0" borderId="5" xfId="0" applyFont="1" applyBorder="1"/>
    <xf numFmtId="0" fontId="4" fillId="3" borderId="4" xfId="1" applyFont="1" applyFill="1" applyBorder="1" applyAlignment="1">
      <alignment horizontal="center" wrapText="1"/>
    </xf>
    <xf numFmtId="0" fontId="5" fillId="0" borderId="9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3" borderId="4" xfId="1" applyFont="1" applyFill="1" applyBorder="1" applyAlignment="1">
      <alignment wrapText="1" shrinkToFit="1"/>
    </xf>
    <xf numFmtId="0" fontId="4" fillId="2" borderId="1" xfId="1" applyFont="1" applyFill="1" applyBorder="1" applyAlignment="1">
      <alignment wrapText="1" shrinkToFit="1"/>
    </xf>
    <xf numFmtId="0" fontId="5" fillId="2" borderId="5" xfId="0" applyFont="1" applyFill="1" applyBorder="1"/>
    <xf numFmtId="0" fontId="5" fillId="0" borderId="4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8" xfId="0" applyFont="1" applyBorder="1"/>
    <xf numFmtId="0" fontId="5" fillId="0" borderId="13" xfId="0" applyFont="1" applyBorder="1"/>
    <xf numFmtId="0" fontId="5" fillId="0" borderId="11" xfId="0" applyFont="1" applyBorder="1"/>
    <xf numFmtId="0" fontId="4" fillId="4" borderId="7" xfId="1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3" fillId="0" borderId="15" xfId="0" applyFont="1" applyBorder="1"/>
    <xf numFmtId="0" fontId="5" fillId="2" borderId="15" xfId="0" applyFont="1" applyFill="1" applyBorder="1"/>
    <xf numFmtId="0" fontId="4" fillId="5" borderId="4" xfId="0" applyFont="1" applyFill="1" applyBorder="1" applyAlignment="1">
      <alignment wrapText="1"/>
    </xf>
    <xf numFmtId="0" fontId="4" fillId="2" borderId="4" xfId="1" applyFont="1" applyFill="1" applyBorder="1" applyAlignment="1">
      <alignment wrapText="1"/>
    </xf>
    <xf numFmtId="0" fontId="5" fillId="0" borderId="16" xfId="0" applyFont="1" applyBorder="1"/>
    <xf numFmtId="0" fontId="5" fillId="5" borderId="14" xfId="0" applyFont="1" applyFill="1" applyBorder="1" applyAlignment="1">
      <alignment wrapText="1"/>
    </xf>
    <xf numFmtId="0" fontId="5" fillId="5" borderId="14" xfId="0" applyFont="1" applyFill="1" applyBorder="1" applyAlignment="1">
      <alignment horizontal="center" wrapText="1"/>
    </xf>
    <xf numFmtId="0" fontId="5" fillId="0" borderId="17" xfId="0" applyFont="1" applyBorder="1"/>
    <xf numFmtId="0" fontId="0" fillId="0" borderId="3" xfId="0" applyBorder="1"/>
    <xf numFmtId="0" fontId="7" fillId="5" borderId="14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6" fillId="4" borderId="7" xfId="1" applyFont="1" applyFill="1" applyBorder="1" applyAlignment="1">
      <alignment horizontal="left" wrapText="1"/>
    </xf>
    <xf numFmtId="0" fontId="6" fillId="4" borderId="4" xfId="1" applyFont="1" applyFill="1" applyBorder="1" applyAlignment="1">
      <alignment horizontal="left" wrapText="1"/>
    </xf>
    <xf numFmtId="0" fontId="6" fillId="4" borderId="14" xfId="1" applyFont="1" applyFill="1" applyBorder="1" applyAlignment="1">
      <alignment horizontal="left" wrapText="1"/>
    </xf>
    <xf numFmtId="0" fontId="6" fillId="3" borderId="4" xfId="1" applyFont="1" applyFill="1" applyBorder="1" applyAlignment="1">
      <alignment wrapText="1"/>
    </xf>
    <xf numFmtId="0" fontId="6" fillId="3" borderId="4" xfId="1" applyFont="1" applyFill="1" applyBorder="1" applyAlignment="1">
      <alignment horizontal="left" wrapText="1"/>
    </xf>
    <xf numFmtId="0" fontId="0" fillId="0" borderId="2" xfId="0" applyBorder="1"/>
    <xf numFmtId="0" fontId="4" fillId="2" borderId="20" xfId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4" fillId="2" borderId="2" xfId="1" applyFont="1" applyFill="1" applyBorder="1" applyAlignment="1">
      <alignment wrapText="1" shrinkToFit="1"/>
    </xf>
    <xf numFmtId="0" fontId="5" fillId="0" borderId="19" xfId="0" applyFont="1" applyBorder="1"/>
    <xf numFmtId="0" fontId="6" fillId="3" borderId="20" xfId="1" applyFont="1" applyFill="1" applyBorder="1" applyAlignment="1">
      <alignment horizontal="left" wrapText="1"/>
    </xf>
    <xf numFmtId="0" fontId="4" fillId="3" borderId="20" xfId="1" applyFont="1" applyFill="1" applyBorder="1" applyAlignment="1">
      <alignment wrapText="1"/>
    </xf>
    <xf numFmtId="0" fontId="4" fillId="3" borderId="20" xfId="1" applyFont="1" applyFill="1" applyBorder="1" applyAlignment="1">
      <alignment horizontal="center" wrapText="1"/>
    </xf>
    <xf numFmtId="0" fontId="4" fillId="3" borderId="4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5" fillId="0" borderId="5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8" xfId="0" applyFont="1" applyFill="1" applyBorder="1"/>
    <xf numFmtId="0" fontId="4" fillId="3" borderId="4" xfId="1" applyFont="1" applyFill="1" applyBorder="1" applyAlignment="1">
      <alignment horizontal="left" wrapText="1" shrinkToFit="1"/>
    </xf>
    <xf numFmtId="0" fontId="4" fillId="2" borderId="1" xfId="1" applyFont="1" applyFill="1" applyBorder="1" applyAlignment="1">
      <alignment horizontal="left" wrapText="1" shrinkToFit="1"/>
    </xf>
    <xf numFmtId="0" fontId="4" fillId="2" borderId="1" xfId="1" applyFont="1" applyFill="1" applyBorder="1" applyAlignment="1">
      <alignment horizontal="center" wrapText="1" shrinkToFit="1"/>
    </xf>
    <xf numFmtId="0" fontId="4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18" xfId="0" applyFont="1" applyBorder="1"/>
    <xf numFmtId="0" fontId="7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1" xfId="0" applyFont="1" applyFill="1" applyBorder="1"/>
    <xf numFmtId="0" fontId="5" fillId="0" borderId="16" xfId="0" applyFont="1" applyFill="1" applyBorder="1"/>
    <xf numFmtId="0" fontId="5" fillId="0" borderId="7" xfId="0" applyFont="1" applyBorder="1" applyAlignment="1">
      <alignment horizontal="center"/>
    </xf>
    <xf numFmtId="0" fontId="4" fillId="2" borderId="14" xfId="1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left" wrapText="1"/>
    </xf>
    <xf numFmtId="0" fontId="4" fillId="4" borderId="14" xfId="1" applyFont="1" applyFill="1" applyBorder="1" applyAlignment="1">
      <alignment horizontal="left" wrapText="1"/>
    </xf>
    <xf numFmtId="0" fontId="7" fillId="4" borderId="14" xfId="0" applyFont="1" applyFill="1" applyBorder="1" applyAlignment="1">
      <alignment horizontal="left" wrapText="1"/>
    </xf>
    <xf numFmtId="0" fontId="5" fillId="2" borderId="17" xfId="0" applyFont="1" applyFill="1" applyBorder="1"/>
    <xf numFmtId="0" fontId="5" fillId="0" borderId="22" xfId="0" applyFont="1" applyBorder="1"/>
    <xf numFmtId="0" fontId="5" fillId="0" borderId="7" xfId="0" applyFont="1" applyBorder="1" applyAlignment="1">
      <alignment horizontal="center" wrapText="1"/>
    </xf>
    <xf numFmtId="0" fontId="7" fillId="5" borderId="7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7" fillId="5" borderId="7" xfId="0" applyFont="1" applyFill="1" applyBorder="1" applyAlignment="1">
      <alignment horizontal="left" wrapText="1"/>
    </xf>
    <xf numFmtId="0" fontId="4" fillId="5" borderId="7" xfId="1" applyFont="1" applyFill="1" applyBorder="1" applyAlignment="1">
      <alignment horizontal="left" wrapText="1"/>
    </xf>
    <xf numFmtId="0" fontId="6" fillId="5" borderId="7" xfId="1" applyFont="1" applyFill="1" applyBorder="1" applyAlignment="1">
      <alignment horizontal="left" wrapText="1"/>
    </xf>
    <xf numFmtId="0" fontId="7" fillId="5" borderId="7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5" fillId="2" borderId="4" xfId="0" applyFont="1" applyFill="1" applyBorder="1"/>
    <xf numFmtId="0" fontId="5" fillId="2" borderId="3" xfId="0" applyFont="1" applyFill="1" applyBorder="1"/>
    <xf numFmtId="0" fontId="5" fillId="2" borderId="2" xfId="0" applyFont="1" applyFill="1" applyBorder="1"/>
    <xf numFmtId="0" fontId="5" fillId="3" borderId="4" xfId="0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/>
    <xf numFmtId="0" fontId="5" fillId="2" borderId="2" xfId="0" applyFont="1" applyFill="1" applyBorder="1" applyAlignment="1">
      <alignment wrapText="1"/>
    </xf>
    <xf numFmtId="0" fontId="5" fillId="0" borderId="23" xfId="0" applyFont="1" applyBorder="1"/>
    <xf numFmtId="0" fontId="4" fillId="4" borderId="24" xfId="1" applyFont="1" applyFill="1" applyBorder="1" applyAlignment="1">
      <alignment horizontal="center" wrapText="1"/>
    </xf>
    <xf numFmtId="0" fontId="5" fillId="2" borderId="25" xfId="0" applyFont="1" applyFill="1" applyBorder="1"/>
    <xf numFmtId="0" fontId="5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13" xfId="0" applyFont="1" applyFill="1" applyBorder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/>
    <xf numFmtId="0" fontId="5" fillId="2" borderId="11" xfId="0" applyFont="1" applyFill="1" applyBorder="1"/>
    <xf numFmtId="0" fontId="6" fillId="4" borderId="14" xfId="0" applyFont="1" applyFill="1" applyBorder="1"/>
    <xf numFmtId="0" fontId="5" fillId="0" borderId="20" xfId="0" applyFont="1" applyBorder="1" applyAlignment="1">
      <alignment horizontal="center" wrapText="1"/>
    </xf>
    <xf numFmtId="0" fontId="7" fillId="5" borderId="20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0" borderId="20" xfId="0" applyFont="1" applyBorder="1"/>
    <xf numFmtId="0" fontId="5" fillId="0" borderId="27" xfId="0" applyFont="1" applyBorder="1"/>
    <xf numFmtId="0" fontId="4" fillId="2" borderId="20" xfId="1" applyFont="1" applyFill="1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4" fillId="2" borderId="3" xfId="1" applyFont="1" applyFill="1" applyBorder="1" applyAlignment="1">
      <alignment wrapText="1" shrinkToFit="1"/>
    </xf>
    <xf numFmtId="0" fontId="0" fillId="0" borderId="4" xfId="0" applyBorder="1"/>
    <xf numFmtId="0" fontId="4" fillId="2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0" borderId="29" xfId="0" applyFont="1" applyBorder="1"/>
    <xf numFmtId="0" fontId="4" fillId="4" borderId="30" xfId="1" applyFont="1" applyFill="1" applyBorder="1" applyAlignment="1">
      <alignment wrapText="1"/>
    </xf>
    <xf numFmtId="0" fontId="5" fillId="0" borderId="19" xfId="0" applyFont="1" applyFill="1" applyBorder="1"/>
    <xf numFmtId="0" fontId="5" fillId="2" borderId="20" xfId="1" applyFont="1" applyFill="1" applyBorder="1" applyAlignment="1">
      <alignment horizontal="center" wrapText="1"/>
    </xf>
    <xf numFmtId="0" fontId="4" fillId="3" borderId="20" xfId="1" applyFont="1" applyFill="1" applyBorder="1" applyAlignment="1">
      <alignment horizontal="left" wrapText="1"/>
    </xf>
    <xf numFmtId="0" fontId="4" fillId="2" borderId="20" xfId="1" applyFont="1" applyFill="1" applyBorder="1" applyAlignment="1">
      <alignment horizontal="left" wrapText="1"/>
    </xf>
    <xf numFmtId="0" fontId="5" fillId="2" borderId="27" xfId="0" applyFont="1" applyFill="1" applyBorder="1"/>
    <xf numFmtId="0" fontId="5" fillId="5" borderId="7" xfId="0" applyFont="1" applyFill="1" applyBorder="1" applyAlignment="1">
      <alignment horizontal="center"/>
    </xf>
    <xf numFmtId="0" fontId="5" fillId="0" borderId="35" xfId="0" applyFont="1" applyBorder="1"/>
    <xf numFmtId="0" fontId="5" fillId="0" borderId="21" xfId="0" applyFont="1" applyBorder="1"/>
    <xf numFmtId="0" fontId="5" fillId="0" borderId="24" xfId="0" applyFont="1" applyFill="1" applyBorder="1" applyAlignment="1">
      <alignment horizontal="center"/>
    </xf>
    <xf numFmtId="0" fontId="7" fillId="5" borderId="24" xfId="0" applyFont="1" applyFill="1" applyBorder="1"/>
    <xf numFmtId="0" fontId="5" fillId="5" borderId="24" xfId="0" applyFont="1" applyFill="1" applyBorder="1" applyAlignment="1">
      <alignment horizontal="center"/>
    </xf>
    <xf numFmtId="0" fontId="5" fillId="5" borderId="24" xfId="0" applyFont="1" applyFill="1" applyBorder="1"/>
    <xf numFmtId="0" fontId="5" fillId="0" borderId="24" xfId="0" applyFont="1" applyBorder="1"/>
    <xf numFmtId="0" fontId="5" fillId="0" borderId="36" xfId="0" applyFont="1" applyBorder="1"/>
    <xf numFmtId="0" fontId="5" fillId="0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wrapText="1" shrinkToFit="1"/>
    </xf>
    <xf numFmtId="0" fontId="4" fillId="2" borderId="3" xfId="1" applyFont="1" applyFill="1" applyBorder="1" applyAlignment="1">
      <alignment horizontal="left" wrapText="1" shrinkToFit="1"/>
    </xf>
    <xf numFmtId="0" fontId="4" fillId="3" borderId="20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7" fillId="3" borderId="20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4" fillId="2" borderId="1" xfId="0" applyFont="1" applyFill="1" applyBorder="1"/>
    <xf numFmtId="0" fontId="5" fillId="3" borderId="20" xfId="0" applyFont="1" applyFill="1" applyBorder="1"/>
    <xf numFmtId="0" fontId="7" fillId="3" borderId="20" xfId="0" applyFont="1" applyFill="1" applyBorder="1" applyAlignment="1">
      <alignment wrapText="1"/>
    </xf>
    <xf numFmtId="0" fontId="5" fillId="2" borderId="20" xfId="0" applyFont="1" applyFill="1" applyBorder="1"/>
    <xf numFmtId="0" fontId="5" fillId="2" borderId="20" xfId="0" applyFont="1" applyFill="1" applyBorder="1" applyAlignment="1">
      <alignment wrapText="1"/>
    </xf>
    <xf numFmtId="0" fontId="7" fillId="4" borderId="7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 wrapText="1"/>
    </xf>
    <xf numFmtId="0" fontId="5" fillId="4" borderId="7" xfId="0" applyFont="1" applyFill="1" applyBorder="1"/>
    <xf numFmtId="0" fontId="5" fillId="0" borderId="37" xfId="0" applyFont="1" applyBorder="1"/>
    <xf numFmtId="0" fontId="6" fillId="3" borderId="20" xfId="1" applyFont="1" applyFill="1" applyBorder="1" applyAlignment="1">
      <alignment wrapText="1"/>
    </xf>
    <xf numFmtId="0" fontId="6" fillId="3" borderId="4" xfId="0" applyFont="1" applyFill="1" applyBorder="1" applyAlignment="1">
      <alignment vertical="center" wrapText="1"/>
    </xf>
    <xf numFmtId="0" fontId="8" fillId="0" borderId="0" xfId="0" applyFont="1" applyFill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3" xfId="0" applyBorder="1"/>
    <xf numFmtId="0" fontId="8" fillId="0" borderId="0" xfId="0" applyFont="1" applyFill="1" applyBorder="1"/>
    <xf numFmtId="0" fontId="0" fillId="3" borderId="0" xfId="0" applyFill="1" applyBorder="1"/>
    <xf numFmtId="0" fontId="8" fillId="0" borderId="23" xfId="0" applyFont="1" applyFill="1" applyBorder="1"/>
    <xf numFmtId="0" fontId="8" fillId="0" borderId="26" xfId="0" applyFont="1" applyFill="1" applyBorder="1"/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6" fillId="4" borderId="24" xfId="1" applyFont="1" applyFill="1" applyBorder="1" applyAlignment="1">
      <alignment horizontal="left" wrapText="1"/>
    </xf>
    <xf numFmtId="0" fontId="4" fillId="4" borderId="2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0" fontId="6" fillId="4" borderId="1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0" borderId="35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wrapText="1"/>
    </xf>
    <xf numFmtId="0" fontId="4" fillId="4" borderId="7" xfId="0" applyFont="1" applyFill="1" applyBorder="1" applyAlignment="1"/>
    <xf numFmtId="0" fontId="5" fillId="2" borderId="38" xfId="0" applyFont="1" applyFill="1" applyBorder="1"/>
    <xf numFmtId="0" fontId="6" fillId="4" borderId="7" xfId="0" applyFont="1" applyFill="1" applyBorder="1"/>
    <xf numFmtId="0" fontId="4" fillId="2" borderId="30" xfId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4" xfId="1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5" fillId="2" borderId="18" xfId="0" applyFont="1" applyFill="1" applyBorder="1"/>
    <xf numFmtId="0" fontId="5" fillId="0" borderId="28" xfId="0" applyFont="1" applyBorder="1" applyAlignment="1">
      <alignment horizontal="center"/>
    </xf>
    <xf numFmtId="0" fontId="7" fillId="5" borderId="28" xfId="0" applyFont="1" applyFill="1" applyBorder="1" applyAlignment="1">
      <alignment wrapText="1"/>
    </xf>
    <xf numFmtId="0" fontId="5" fillId="5" borderId="28" xfId="0" applyFont="1" applyFill="1" applyBorder="1" applyAlignment="1">
      <alignment horizontal="center"/>
    </xf>
    <xf numFmtId="0" fontId="4" fillId="5" borderId="28" xfId="1" applyFont="1" applyFill="1" applyBorder="1" applyAlignment="1">
      <alignment wrapText="1"/>
    </xf>
    <xf numFmtId="0" fontId="5" fillId="0" borderId="41" xfId="0" applyFont="1" applyBorder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4" fillId="4" borderId="40" xfId="0" applyFont="1" applyFill="1" applyBorder="1" applyAlignment="1"/>
    <xf numFmtId="0" fontId="4" fillId="4" borderId="0" xfId="1" applyFont="1" applyFill="1" applyBorder="1" applyAlignment="1">
      <alignment wrapText="1"/>
    </xf>
    <xf numFmtId="0" fontId="5" fillId="2" borderId="14" xfId="0" applyFont="1" applyFill="1" applyBorder="1"/>
    <xf numFmtId="0" fontId="5" fillId="2" borderId="39" xfId="0" applyFont="1" applyFill="1" applyBorder="1"/>
    <xf numFmtId="0" fontId="5" fillId="2" borderId="7" xfId="0" applyFont="1" applyFill="1" applyBorder="1"/>
    <xf numFmtId="0" fontId="5" fillId="2" borderId="24" xfId="0" applyFont="1" applyFill="1" applyBorder="1"/>
    <xf numFmtId="0" fontId="4" fillId="2" borderId="14" xfId="0" applyFont="1" applyFill="1" applyBorder="1" applyAlignment="1">
      <alignment horizontal="left" wrapText="1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5" fillId="5" borderId="20" xfId="0" applyFont="1" applyFill="1" applyBorder="1" applyAlignment="1">
      <alignment horizontal="center" wrapText="1"/>
    </xf>
    <xf numFmtId="0" fontId="3" fillId="0" borderId="38" xfId="0" applyFont="1" applyBorder="1"/>
    <xf numFmtId="0" fontId="3" fillId="2" borderId="38" xfId="0" applyFont="1" applyFill="1" applyBorder="1"/>
    <xf numFmtId="0" fontId="3" fillId="0" borderId="38" xfId="0" applyFont="1" applyBorder="1" applyAlignment="1">
      <alignment horizontal="center"/>
    </xf>
    <xf numFmtId="0" fontId="3" fillId="2" borderId="42" xfId="0" applyFont="1" applyFill="1" applyBorder="1"/>
    <xf numFmtId="0" fontId="1" fillId="0" borderId="21" xfId="0" applyFont="1" applyBorder="1"/>
    <xf numFmtId="0" fontId="3" fillId="0" borderId="7" xfId="0" applyFont="1" applyBorder="1"/>
    <xf numFmtId="0" fontId="3" fillId="0" borderId="22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4" fillId="0" borderId="1" xfId="0" applyFont="1" applyBorder="1"/>
    <xf numFmtId="0" fontId="15" fillId="0" borderId="9" xfId="0" applyFont="1" applyBorder="1"/>
    <xf numFmtId="0" fontId="14" fillId="0" borderId="11" xfId="0" applyFont="1" applyBorder="1"/>
    <xf numFmtId="0" fontId="15" fillId="6" borderId="10" xfId="0" applyFont="1" applyFill="1" applyBorder="1"/>
    <xf numFmtId="0" fontId="14" fillId="6" borderId="3" xfId="0" applyFont="1" applyFill="1" applyBorder="1"/>
    <xf numFmtId="0" fontId="14" fillId="6" borderId="18" xfId="0" applyFont="1" applyFill="1" applyBorder="1"/>
    <xf numFmtId="0" fontId="14" fillId="0" borderId="19" xfId="0" applyFont="1" applyBorder="1"/>
    <xf numFmtId="0" fontId="15" fillId="0" borderId="20" xfId="0" applyFont="1" applyBorder="1"/>
    <xf numFmtId="0" fontId="15" fillId="0" borderId="27" xfId="0" applyFont="1" applyBorder="1"/>
    <xf numFmtId="0" fontId="15" fillId="2" borderId="2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45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wrapText="1"/>
    </xf>
    <xf numFmtId="0" fontId="4" fillId="0" borderId="3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4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1" xfId="1" applyFont="1" applyFill="1" applyBorder="1" applyAlignment="1">
      <alignment horizontal="center" wrapText="1"/>
    </xf>
    <xf numFmtId="0" fontId="5" fillId="0" borderId="9" xfId="0" applyFont="1" applyFill="1" applyBorder="1"/>
    <xf numFmtId="0" fontId="5" fillId="0" borderId="10" xfId="0" applyFont="1" applyFill="1" applyBorder="1"/>
    <xf numFmtId="0" fontId="5" fillId="0" borderId="12" xfId="0" applyFont="1" applyFill="1" applyBorder="1"/>
    <xf numFmtId="0" fontId="4" fillId="0" borderId="2" xfId="1" applyFont="1" applyFill="1" applyBorder="1" applyAlignment="1">
      <alignment horizontal="center" wrapText="1"/>
    </xf>
    <xf numFmtId="0" fontId="4" fillId="0" borderId="20" xfId="1" applyFont="1" applyFill="1" applyBorder="1" applyAlignment="1">
      <alignment horizontal="left" wrapText="1"/>
    </xf>
    <xf numFmtId="0" fontId="4" fillId="0" borderId="20" xfId="1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wrapText="1"/>
    </xf>
    <xf numFmtId="0" fontId="4" fillId="0" borderId="24" xfId="1" applyFont="1" applyFill="1" applyBorder="1" applyAlignment="1">
      <alignment horizontal="left" wrapText="1"/>
    </xf>
    <xf numFmtId="0" fontId="4" fillId="0" borderId="24" xfId="1" applyFont="1" applyFill="1" applyBorder="1" applyAlignment="1">
      <alignment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wrapText="1" shrinkToFit="1"/>
    </xf>
    <xf numFmtId="0" fontId="4" fillId="0" borderId="2" xfId="1" applyFont="1" applyFill="1" applyBorder="1" applyAlignment="1">
      <alignment wrapText="1" shrinkToFit="1"/>
    </xf>
    <xf numFmtId="0" fontId="5" fillId="0" borderId="16" xfId="0" applyFont="1" applyBorder="1" applyAlignment="1">
      <alignment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4" fillId="4" borderId="14" xfId="1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/>
    <xf numFmtId="0" fontId="5" fillId="0" borderId="14" xfId="0" applyFont="1" applyBorder="1" applyAlignment="1">
      <alignment horizontal="center" vertical="center" wrapText="1"/>
    </xf>
    <xf numFmtId="0" fontId="5" fillId="6" borderId="1" xfId="0" applyFont="1" applyFill="1" applyBorder="1"/>
    <xf numFmtId="0" fontId="5" fillId="0" borderId="5" xfId="0" applyFont="1" applyFill="1" applyBorder="1" applyAlignment="1">
      <alignment wrapText="1"/>
    </xf>
    <xf numFmtId="0" fontId="5" fillId="6" borderId="4" xfId="0" applyFont="1" applyFill="1" applyBorder="1"/>
    <xf numFmtId="0" fontId="5" fillId="0" borderId="9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wrapText="1"/>
    </xf>
    <xf numFmtId="0" fontId="5" fillId="6" borderId="2" xfId="0" applyFont="1" applyFill="1" applyBorder="1"/>
    <xf numFmtId="0" fontId="5" fillId="0" borderId="2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5" fillId="0" borderId="3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2" borderId="50" xfId="1" applyFont="1" applyFill="1" applyBorder="1" applyAlignment="1">
      <alignment horizontal="center"/>
    </xf>
    <xf numFmtId="0" fontId="4" fillId="4" borderId="50" xfId="1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wrapText="1" shrinkToFit="1"/>
    </xf>
    <xf numFmtId="0" fontId="4" fillId="0" borderId="2" xfId="1" applyFont="1" applyFill="1" applyBorder="1" applyAlignment="1">
      <alignment horizontal="left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4" borderId="4" xfId="1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5" borderId="4" xfId="0" applyFont="1" applyFill="1" applyBorder="1"/>
    <xf numFmtId="0" fontId="5" fillId="0" borderId="1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0" fontId="4" fillId="2" borderId="14" xfId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4" fillId="2" borderId="7" xfId="1" applyFont="1" applyFill="1" applyBorder="1" applyAlignment="1">
      <alignment horizontal="left" wrapText="1"/>
    </xf>
    <xf numFmtId="0" fontId="4" fillId="3" borderId="7" xfId="1" applyFont="1" applyFill="1" applyBorder="1" applyAlignment="1">
      <alignment horizontal="left" wrapText="1"/>
    </xf>
    <xf numFmtId="0" fontId="5" fillId="0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6" fillId="0" borderId="20" xfId="1" applyFont="1" applyFill="1" applyBorder="1" applyAlignment="1">
      <alignment vertical="center" wrapText="1"/>
    </xf>
    <xf numFmtId="0" fontId="6" fillId="0" borderId="24" xfId="1" applyFont="1" applyFill="1" applyBorder="1" applyAlignment="1">
      <alignment vertical="center" wrapText="1"/>
    </xf>
    <xf numFmtId="0" fontId="6" fillId="4" borderId="14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vertical="center" wrapText="1"/>
    </xf>
    <xf numFmtId="0" fontId="6" fillId="4" borderId="7" xfId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6" fillId="3" borderId="7" xfId="1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11" xfId="0" applyFont="1" applyFill="1" applyBorder="1"/>
    <xf numFmtId="0" fontId="5" fillId="0" borderId="18" xfId="0" applyFont="1" applyFill="1" applyBorder="1"/>
    <xf numFmtId="0" fontId="5" fillId="2" borderId="14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/>
    <xf numFmtId="0" fontId="5" fillId="0" borderId="2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6" fillId="0" borderId="1" xfId="0" applyFont="1" applyFill="1" applyBorder="1"/>
    <xf numFmtId="0" fontId="9" fillId="0" borderId="1" xfId="0" applyFont="1" applyFill="1" applyBorder="1"/>
    <xf numFmtId="0" fontId="4" fillId="0" borderId="1" xfId="0" applyFont="1" applyFill="1" applyBorder="1"/>
    <xf numFmtId="0" fontId="6" fillId="0" borderId="1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/>
    <xf numFmtId="0" fontId="3" fillId="0" borderId="1" xfId="0" applyFont="1" applyBorder="1"/>
    <xf numFmtId="0" fontId="13" fillId="0" borderId="3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5" fillId="0" borderId="29" xfId="0" applyFont="1" applyFill="1" applyBorder="1"/>
  </cellXfs>
  <cellStyles count="2">
    <cellStyle name="Normal" xfId="0" builtinId="0"/>
    <cellStyle name="Normal 4" xfId="1" xr:uid="{0AF3C3C9-436B-476C-8A59-974580F3F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Bolsistas 20h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'Bolsistas e Voluntários'!$C$3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Voluntários'!$B$4:$B$11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Voluntários'!$C$4:$C$11</c:f>
              <c:numCache>
                <c:formatCode>General</c:formatCode>
                <c:ptCount val="8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6-4322-93F4-95C0C32F04D0}"/>
            </c:ext>
          </c:extLst>
        </c:ser>
        <c:ser>
          <c:idx val="1"/>
          <c:order val="1"/>
          <c:tx>
            <c:strRef>
              <c:f>'Bolsistas e Voluntários'!$D$3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Voluntários'!$B$4:$B$11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Voluntários'!$D$4:$D$11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6-4322-93F4-95C0C32F04D0}"/>
            </c:ext>
          </c:extLst>
        </c:ser>
        <c:ser>
          <c:idx val="2"/>
          <c:order val="2"/>
          <c:tx>
            <c:strRef>
              <c:f>'Bolsistas e Voluntários'!$E$3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Voluntários'!$B$4:$B$11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Voluntários'!$E$4:$E$11</c:f>
              <c:numCache>
                <c:formatCode>General</c:formatCode>
                <c:ptCount val="8"/>
                <c:pt idx="0">
                  <c:v>11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6-4322-93F4-95C0C32F04D0}"/>
            </c:ext>
          </c:extLst>
        </c:ser>
        <c:ser>
          <c:idx val="3"/>
          <c:order val="3"/>
          <c:tx>
            <c:strRef>
              <c:f>'Bolsistas e Voluntários'!$F$3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Voluntários'!$B$4:$B$11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Voluntários'!$F$4:$F$11</c:f>
              <c:numCache>
                <c:formatCode>General</c:formatCode>
                <c:ptCount val="8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36-4322-93F4-95C0C32F04D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1737488"/>
        <c:axId val="555515472"/>
      </c:barChart>
      <c:catAx>
        <c:axId val="2417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5515472"/>
        <c:crosses val="autoZero"/>
        <c:auto val="1"/>
        <c:lblAlgn val="ctr"/>
        <c:lblOffset val="100"/>
        <c:noMultiLvlLbl val="0"/>
      </c:catAx>
      <c:valAx>
        <c:axId val="5555154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17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'Professores Coordenadores e Vol'!$J$3</c:f>
              <c:strCache>
                <c:ptCount val="1"/>
                <c:pt idx="0">
                  <c:v>Programas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10-4F33-841F-54F8639F82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10-4F33-841F-54F8639F82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10-4F33-841F-54F8639F82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10-4F33-841F-54F8639F82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'Professores Coordenadores e Vol'!$K$2:$N$2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'Professores Coordenadores e Vol'!$K$3:$N$3</c:f>
              <c:numCache>
                <c:formatCode>General</c:formatCode>
                <c:ptCount val="4"/>
                <c:pt idx="0">
                  <c:v>12</c:v>
                </c:pt>
                <c:pt idx="1">
                  <c:v>14</c:v>
                </c:pt>
                <c:pt idx="2">
                  <c:v>22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C-422D-94DB-88069B46685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PROGRAMAS POR DEPARTAMENTO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Departamento'!$D$16</c:f>
              <c:strCache>
                <c:ptCount val="1"/>
                <c:pt idx="0">
                  <c:v>PROGRAMAS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94B-4770-814B-91284B1E39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8B-42C8-B21B-DEABF9CD7A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8B-42C8-B21B-DEABF9CD7A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8B-42C8-B21B-DEABF9CD7A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B8B-42C8-B21B-DEABF9CD7A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B8B-42C8-B21B-DEABF9CD7A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B8B-42C8-B21B-DEABF9CD7AE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B8B-42C8-B21B-DEABF9CD7A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Departamento'!$C$17:$C$24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Departamento'!$D$17:$D$24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B-4770-814B-91284B1E399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PROJETOS POR DEPARTAMENTO</a:t>
            </a:r>
            <a:r>
              <a:rPr lang="en-US" baseline="0"/>
              <a:t> 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Departamento'!$D$29</c:f>
              <c:strCache>
                <c:ptCount val="1"/>
                <c:pt idx="0">
                  <c:v>PROJETOS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E7-4A8E-B01E-044F1D7460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E7-4A8E-B01E-044F1D7460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E7-4A8E-B01E-044F1D7460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E7-4A8E-B01E-044F1D7460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E7-4A8E-B01E-044F1D7460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CE7-4A8E-B01E-044F1D7460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CE7-4A8E-B01E-044F1D7460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CE7-4A8E-B01E-044F1D7460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Departamento'!$C$30:$C$37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Departamento'!$D$30:$D$37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E-41E6-A535-A6DBB3013B7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PROGRAMAS por departamento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Departamento'!$J$15</c:f>
              <c:strCache>
                <c:ptCount val="1"/>
                <c:pt idx="0">
                  <c:v>PROGRAMAS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91-41E5-8249-7E42196E8A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91-41E5-8249-7E42196E8A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A91-41E5-8249-7E42196E8A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91-41E5-8249-7E42196E8A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A91-41E5-8249-7E42196E8A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A91-41E5-8249-7E42196E8A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A91-41E5-8249-7E42196E8A9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A91-41E5-8249-7E42196E8A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Departamento'!$I$16:$I$23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Departamento'!$J$16:$J$23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C-44BE-BB93-59255396043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PROJETOS por departamento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Departamento'!$K$28</c:f>
              <c:strCache>
                <c:ptCount val="1"/>
                <c:pt idx="0">
                  <c:v>PROJETOS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D1-492B-8D0B-A8BEA45220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D1-492B-8D0B-A8BEA45220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D1-492B-8D0B-A8BEA45220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D1-492B-8D0B-A8BEA45220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D1-492B-8D0B-A8BEA45220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2D1-492B-8D0B-A8BEA45220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2D1-492B-8D0B-A8BEA45220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2D1-492B-8D0B-A8BEA45220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Departamento'!$J$29:$J$36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Departamento'!$K$29:$K$36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E-44EE-B027-7C6B7333249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PROGRAMAS por departamento 2017</a:t>
            </a:r>
          </a:p>
        </c:rich>
      </c:tx>
      <c:layout>
        <c:manualLayout>
          <c:xMode val="edge"/>
          <c:yMode val="edge"/>
          <c:x val="0.11635449824091137"/>
          <c:y val="3.1067954831597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Departamento'!$P$14</c:f>
              <c:strCache>
                <c:ptCount val="1"/>
                <c:pt idx="0">
                  <c:v>PROGRAMAS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3A-4D69-9E61-B21F3F6DE6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3A-4D69-9E61-B21F3F6DE6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3A-4D69-9E61-B21F3F6DE6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3A-4D69-9E61-B21F3F6DE6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E3A-4D69-9E61-B21F3F6DE6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E3A-4D69-9E61-B21F3F6DE6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E3A-4D69-9E61-B21F3F6DE6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E3A-4D69-9E61-B21F3F6DE6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Departamento'!$O$15:$O$22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Departamento'!$P$15:$P$22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0-4865-9E49-1EDBA5B4E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PROJETOS por departamento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Departamento'!$P$28</c:f>
              <c:strCache>
                <c:ptCount val="1"/>
                <c:pt idx="0">
                  <c:v>PROJETOS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C8-4B55-BD07-025C2E2670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C8-4B55-BD07-025C2E2670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C8-4B55-BD07-025C2E2670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C8-4B55-BD07-025C2E2670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C8-4B55-BD07-025C2E2670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C8-4B55-BD07-025C2E2670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C8-4B55-BD07-025C2E2670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C8-4B55-BD07-025C2E2670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Departamento'!$O$29:$O$36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Departamento'!$P$29:$P$36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A-483F-9609-A08128A45BA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PROGRAMAS por departamento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Departamento'!$V$16</c:f>
              <c:strCache>
                <c:ptCount val="1"/>
                <c:pt idx="0">
                  <c:v>PROGRAMAS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7B-4D0C-8F31-80E6707BF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7B-4D0C-8F31-80E6707BF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7B-4D0C-8F31-80E6707BFC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24-47D2-B030-5BB8EC1C26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7B-4D0C-8F31-80E6707BFC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D7B-4D0C-8F31-80E6707BFC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D7B-4D0C-8F31-80E6707BFC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D7B-4D0C-8F31-80E6707BFC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Departamento'!$U$17:$U$24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Departamento'!$V$17:$V$24</c:f>
              <c:numCache>
                <c:formatCode>General</c:formatCode>
                <c:ptCount val="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4-47D2-B030-5BB8EC1C26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PROJETOS por</a:t>
            </a:r>
            <a:r>
              <a:rPr lang="en-US" baseline="0"/>
              <a:t> departamento 2018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'Quantitativo Departamento'!$W$29</c:f>
              <c:strCache>
                <c:ptCount val="1"/>
                <c:pt idx="0">
                  <c:v>PROJETOS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20-4E49-AFC6-92221685DB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20-4E49-AFC6-92221685DB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E20-4E49-AFC6-92221685DB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20-4E49-AFC6-92221685DB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20-4E49-AFC6-92221685DB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E20-4E49-AFC6-92221685DB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E20-4E49-AFC6-92221685DB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E20-4E49-AFC6-92221685D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'Quantitativo Departamento'!$V$30:$V$37</c:f>
              <c:strCache>
                <c:ptCount val="8"/>
                <c:pt idx="0">
                  <c:v>DCC</c:v>
                </c:pt>
                <c:pt idx="1">
                  <c:v>DMAT</c:v>
                </c:pt>
                <c:pt idx="2">
                  <c:v>DQMC</c:v>
                </c:pt>
                <c:pt idx="3">
                  <c:v>DFIS</c:v>
                </c:pt>
                <c:pt idx="4">
                  <c:v>DEE</c:v>
                </c:pt>
                <c:pt idx="5">
                  <c:v>DEC</c:v>
                </c:pt>
                <c:pt idx="6">
                  <c:v>DEPS</c:v>
                </c:pt>
                <c:pt idx="7">
                  <c:v>DEM</c:v>
                </c:pt>
              </c:strCache>
            </c:strRef>
          </c:cat>
          <c:val>
            <c:numRef>
              <c:f>'Quantitativo Departamento'!$W$30:$W$37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007-9B72-2842E804D61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Bolsistas e Voluntários por</a:t>
            </a:r>
            <a:r>
              <a:rPr lang="pt-BR" baseline="0"/>
              <a:t> sexo</a:t>
            </a:r>
            <a:r>
              <a:rPr lang="pt-B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'Perfil dos Acadêmicos 2018'!$B$5</c:f>
              <c:strCache>
                <c:ptCount val="1"/>
                <c:pt idx="0">
                  <c:v>Bolsistas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Acadêmicos 2018'!$C$4:$D$4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'Perfil dos Acadêmicos 2018'!$C$5:$D$5</c:f>
              <c:numCache>
                <c:formatCode>General</c:formatCode>
                <c:ptCount val="2"/>
                <c:pt idx="0">
                  <c:v>25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B-47E2-AC89-B9AE42B469DD}"/>
            </c:ext>
          </c:extLst>
        </c:ser>
        <c:ser>
          <c:idx val="1"/>
          <c:order val="1"/>
          <c:tx>
            <c:strRef>
              <c:f>'Perfil dos Acadêmicos 2018'!$B$6</c:f>
              <c:strCache>
                <c:ptCount val="1"/>
                <c:pt idx="0">
                  <c:v>Voluntários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Acadêmicos 2018'!$C$4:$D$4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'Perfil dos Acadêmicos 2018'!$C$6:$D$6</c:f>
              <c:numCache>
                <c:formatCode>General</c:formatCode>
                <c:ptCount val="2"/>
                <c:pt idx="0">
                  <c:v>82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B-47E2-AC89-B9AE42B469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0011312"/>
        <c:axId val="303813696"/>
      </c:barChart>
      <c:catAx>
        <c:axId val="30001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3813696"/>
        <c:crosses val="autoZero"/>
        <c:auto val="1"/>
        <c:lblAlgn val="ctr"/>
        <c:lblOffset val="100"/>
        <c:noMultiLvlLbl val="0"/>
      </c:catAx>
      <c:valAx>
        <c:axId val="3038136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001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Bolsistas 10h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'Bolsistas e Voluntários'!$C$16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Voluntários'!$B$17:$B$24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Voluntários'!$C$17:$C$24</c:f>
              <c:numCache>
                <c:formatCode>General</c:formatCode>
                <c:ptCount val="8"/>
                <c:pt idx="0">
                  <c:v>11</c:v>
                </c:pt>
                <c:pt idx="1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4-4D6A-9628-63960D34B921}"/>
            </c:ext>
          </c:extLst>
        </c:ser>
        <c:ser>
          <c:idx val="1"/>
          <c:order val="1"/>
          <c:tx>
            <c:strRef>
              <c:f>'Bolsistas e Voluntários'!$D$16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Voluntários'!$B$17:$B$24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Voluntários'!$D$17:$D$24</c:f>
              <c:numCache>
                <c:formatCode>General</c:formatCode>
                <c:ptCount val="8"/>
                <c:pt idx="0">
                  <c:v>16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10</c:v>
                </c:pt>
                <c:pt idx="5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4-4D6A-9628-63960D34B921}"/>
            </c:ext>
          </c:extLst>
        </c:ser>
        <c:ser>
          <c:idx val="2"/>
          <c:order val="2"/>
          <c:tx>
            <c:strRef>
              <c:f>'Bolsistas e Voluntários'!$E$16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Voluntários'!$B$17:$B$24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Voluntários'!$E$17:$E$24</c:f>
              <c:numCache>
                <c:formatCode>General</c:formatCode>
                <c:ptCount val="8"/>
                <c:pt idx="0">
                  <c:v>16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16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4-4D6A-9628-63960D34B921}"/>
            </c:ext>
          </c:extLst>
        </c:ser>
        <c:ser>
          <c:idx val="3"/>
          <c:order val="3"/>
          <c:tx>
            <c:strRef>
              <c:f>'Bolsistas e Voluntários'!$F$16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Voluntários'!$B$17:$B$24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Voluntários'!$F$17:$F$24</c:f>
              <c:numCache>
                <c:formatCode>General</c:formatCode>
                <c:ptCount val="8"/>
                <c:pt idx="0">
                  <c:v>14</c:v>
                </c:pt>
                <c:pt idx="1">
                  <c:v>0</c:v>
                </c:pt>
                <c:pt idx="2">
                  <c:v>7</c:v>
                </c:pt>
                <c:pt idx="3">
                  <c:v>2</c:v>
                </c:pt>
                <c:pt idx="4">
                  <c:v>17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44-4D6A-9628-63960D34B9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0327088"/>
        <c:axId val="391342368"/>
      </c:barChart>
      <c:catAx>
        <c:axId val="52032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342368"/>
        <c:crosses val="autoZero"/>
        <c:auto val="1"/>
        <c:lblAlgn val="ctr"/>
        <c:lblOffset val="100"/>
        <c:noMultiLvlLbl val="0"/>
      </c:catAx>
      <c:valAx>
        <c:axId val="39134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0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'Perfil dos Acadêmicos 2018'!$B$5</c:f>
              <c:strCache>
                <c:ptCount val="1"/>
                <c:pt idx="0">
                  <c:v>Bolsistas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DB-48CF-8DB6-3940498BF8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DB-48CF-8DB6-3940498BF8E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dos Acadêmicos 2018'!$C$4:$D$4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'Perfil dos Acadêmicos 2018'!$C$5:$D$5</c:f>
              <c:numCache>
                <c:formatCode>General</c:formatCode>
                <c:ptCount val="2"/>
                <c:pt idx="0">
                  <c:v>25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1-4CD4-867B-DA942FEE5C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'Perfil dos Acadêmicos 2018'!$R$5</c:f>
              <c:strCache>
                <c:ptCount val="1"/>
                <c:pt idx="0">
                  <c:v>Voluntários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8-47F4-8664-CA7735BF7D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8-47F4-8664-CA7735BF7DC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dos Acadêmicos 2018'!$S$4:$T$4</c:f>
              <c:strCache>
                <c:ptCount val="2"/>
                <c:pt idx="0">
                  <c:v>Mulheres</c:v>
                </c:pt>
                <c:pt idx="1">
                  <c:v>Homens</c:v>
                </c:pt>
              </c:strCache>
            </c:strRef>
          </c:cat>
          <c:val>
            <c:numRef>
              <c:f>'Perfil dos Acadêmicos 2018'!$S$5:$T$5</c:f>
              <c:numCache>
                <c:formatCode>General</c:formatCode>
                <c:ptCount val="2"/>
                <c:pt idx="0">
                  <c:v>82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0-4BA2-94A3-D497BCC78A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Bolsistas e Voluntários por 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'Perfil dos Acadêmicos 2018'!$B$11</c:f>
              <c:strCache>
                <c:ptCount val="1"/>
                <c:pt idx="0">
                  <c:v>Bolsistas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Acadêmicos 2018'!$C$10:$F$10</c:f>
              <c:strCache>
                <c:ptCount val="4"/>
                <c:pt idx="0">
                  <c:v>26+</c:v>
                </c:pt>
                <c:pt idx="1">
                  <c:v>25-23</c:v>
                </c:pt>
                <c:pt idx="2">
                  <c:v>22-20</c:v>
                </c:pt>
                <c:pt idx="3">
                  <c:v>19-18+</c:v>
                </c:pt>
              </c:strCache>
            </c:strRef>
          </c:cat>
          <c:val>
            <c:numRef>
              <c:f>'Perfil dos Acadêmicos 2018'!$C$11:$F$11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52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F-46C5-A749-026241F107AE}"/>
            </c:ext>
          </c:extLst>
        </c:ser>
        <c:ser>
          <c:idx val="1"/>
          <c:order val="1"/>
          <c:tx>
            <c:strRef>
              <c:f>'Perfil dos Acadêmicos 2018'!$B$12</c:f>
              <c:strCache>
                <c:ptCount val="1"/>
                <c:pt idx="0">
                  <c:v>Voluntários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'Perfil dos Acadêmicos 2018'!$C$10:$F$10</c:f>
              <c:strCache>
                <c:ptCount val="4"/>
                <c:pt idx="0">
                  <c:v>26+</c:v>
                </c:pt>
                <c:pt idx="1">
                  <c:v>25-23</c:v>
                </c:pt>
                <c:pt idx="2">
                  <c:v>22-20</c:v>
                </c:pt>
                <c:pt idx="3">
                  <c:v>19-18+</c:v>
                </c:pt>
              </c:strCache>
            </c:strRef>
          </c:cat>
          <c:val>
            <c:numRef>
              <c:f>'Perfil dos Acadêmicos 2018'!$C$12:$F$12</c:f>
              <c:numCache>
                <c:formatCode>General</c:formatCode>
                <c:ptCount val="4"/>
                <c:pt idx="0">
                  <c:v>5</c:v>
                </c:pt>
                <c:pt idx="1">
                  <c:v>44</c:v>
                </c:pt>
                <c:pt idx="2">
                  <c:v>85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F-46C5-A749-026241F107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2386800"/>
        <c:axId val="305222144"/>
      </c:barChart>
      <c:catAx>
        <c:axId val="67238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5222144"/>
        <c:crosses val="autoZero"/>
        <c:auto val="1"/>
        <c:lblAlgn val="ctr"/>
        <c:lblOffset val="100"/>
        <c:noMultiLvlLbl val="0"/>
      </c:catAx>
      <c:valAx>
        <c:axId val="305222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7238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'Perfil dos Acadêmicos 2018'!$B$11</c:f>
              <c:strCache>
                <c:ptCount val="1"/>
                <c:pt idx="0">
                  <c:v>Bolsistas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90-4E25-BB7C-19DC85AE2F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90-4E25-BB7C-19DC85AE2F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E90-4E25-BB7C-19DC85AE2F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E90-4E25-BB7C-19DC85AE2F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dos Acadêmicos 2018'!$C$10:$F$10</c:f>
              <c:strCache>
                <c:ptCount val="4"/>
                <c:pt idx="0">
                  <c:v>26+</c:v>
                </c:pt>
                <c:pt idx="1">
                  <c:v>25-23</c:v>
                </c:pt>
                <c:pt idx="2">
                  <c:v>22-20</c:v>
                </c:pt>
                <c:pt idx="3">
                  <c:v>19-18+</c:v>
                </c:pt>
              </c:strCache>
            </c:strRef>
          </c:cat>
          <c:val>
            <c:numRef>
              <c:f>'Perfil dos Acadêmicos 2018'!$C$11:$F$11</c:f>
              <c:numCache>
                <c:formatCode>General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52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8-408D-B360-7836D690357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'Perfil dos Acadêmicos 2018'!$H$19</c:f>
              <c:strCache>
                <c:ptCount val="1"/>
                <c:pt idx="0">
                  <c:v>Voluntários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75-4524-96C1-7EB724D184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75-4524-96C1-7EB724D184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75-4524-96C1-7EB724D184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75-4524-96C1-7EB724D1848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'Perfil dos Acadêmicos 2018'!$I$18:$L$18</c:f>
              <c:strCache>
                <c:ptCount val="4"/>
                <c:pt idx="0">
                  <c:v>-1992</c:v>
                </c:pt>
                <c:pt idx="1">
                  <c:v>1993-1995</c:v>
                </c:pt>
                <c:pt idx="2">
                  <c:v>1996-1998</c:v>
                </c:pt>
                <c:pt idx="3">
                  <c:v>1999-2000+</c:v>
                </c:pt>
              </c:strCache>
            </c:strRef>
          </c:cat>
          <c:val>
            <c:numRef>
              <c:f>'Perfil dos Acadêmicos 2018'!$I$19:$L$19</c:f>
              <c:numCache>
                <c:formatCode>General</c:formatCode>
                <c:ptCount val="4"/>
                <c:pt idx="0">
                  <c:v>5</c:v>
                </c:pt>
                <c:pt idx="1">
                  <c:v>44</c:v>
                </c:pt>
                <c:pt idx="2">
                  <c:v>85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3-434E-B924-7A19FC68B6A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Voluntários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'Bolsistas e Voluntários'!$C$29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Voluntários'!$B$30:$B$37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Voluntários'!$C$30:$C$37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1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E-4B46-858A-7311000BA18C}"/>
            </c:ext>
          </c:extLst>
        </c:ser>
        <c:ser>
          <c:idx val="1"/>
          <c:order val="1"/>
          <c:tx>
            <c:strRef>
              <c:f>'Bolsistas e Voluntários'!$D$29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Voluntários'!$B$30:$B$37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Voluntários'!$D$30:$D$37</c:f>
              <c:numCache>
                <c:formatCode>General</c:formatCode>
                <c:ptCount val="8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35</c:v>
                </c:pt>
                <c:pt idx="5">
                  <c:v>10</c:v>
                </c:pt>
                <c:pt idx="6">
                  <c:v>17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E-4B46-858A-7311000BA18C}"/>
            </c:ext>
          </c:extLst>
        </c:ser>
        <c:ser>
          <c:idx val="2"/>
          <c:order val="2"/>
          <c:tx>
            <c:strRef>
              <c:f>'Bolsistas e Voluntários'!$E$29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Voluntários'!$B$30:$B$37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Voluntários'!$E$30:$E$37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14</c:v>
                </c:pt>
                <c:pt idx="3">
                  <c:v>0</c:v>
                </c:pt>
                <c:pt idx="4">
                  <c:v>41</c:v>
                </c:pt>
                <c:pt idx="5">
                  <c:v>14</c:v>
                </c:pt>
                <c:pt idx="6">
                  <c:v>20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E-4B46-858A-7311000BA18C}"/>
            </c:ext>
          </c:extLst>
        </c:ser>
        <c:ser>
          <c:idx val="3"/>
          <c:order val="3"/>
          <c:tx>
            <c:strRef>
              <c:f>'Bolsistas e Voluntários'!$F$29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'Bolsistas e Voluntários'!$B$30:$B$37</c:f>
              <c:strCache>
                <c:ptCount val="8"/>
                <c:pt idx="0">
                  <c:v>DCC</c:v>
                </c:pt>
                <c:pt idx="1">
                  <c:v>DEC</c:v>
                </c:pt>
                <c:pt idx="2">
                  <c:v>DEPS</c:v>
                </c:pt>
                <c:pt idx="3">
                  <c:v>DEM</c:v>
                </c:pt>
                <c:pt idx="4">
                  <c:v>DEE</c:v>
                </c:pt>
                <c:pt idx="5">
                  <c:v>DMAT</c:v>
                </c:pt>
                <c:pt idx="6">
                  <c:v>DQMC</c:v>
                </c:pt>
                <c:pt idx="7">
                  <c:v>DFIS</c:v>
                </c:pt>
              </c:strCache>
            </c:strRef>
          </c:cat>
          <c:val>
            <c:numRef>
              <c:f>'Bolsistas e Voluntários'!$F$30:$F$37</c:f>
              <c:numCache>
                <c:formatCode>General</c:formatCode>
                <c:ptCount val="8"/>
                <c:pt idx="0">
                  <c:v>19</c:v>
                </c:pt>
                <c:pt idx="1">
                  <c:v>1</c:v>
                </c:pt>
                <c:pt idx="2">
                  <c:v>24</c:v>
                </c:pt>
                <c:pt idx="3">
                  <c:v>14</c:v>
                </c:pt>
                <c:pt idx="4">
                  <c:v>63</c:v>
                </c:pt>
                <c:pt idx="5">
                  <c:v>7</c:v>
                </c:pt>
                <c:pt idx="6">
                  <c:v>38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AE-4B46-858A-7311000BA1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7742064"/>
        <c:axId val="388708320"/>
      </c:barChart>
      <c:catAx>
        <c:axId val="22774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8708320"/>
        <c:crosses val="autoZero"/>
        <c:auto val="1"/>
        <c:lblAlgn val="ctr"/>
        <c:lblOffset val="100"/>
        <c:noMultiLvlLbl val="0"/>
      </c:catAx>
      <c:valAx>
        <c:axId val="388708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277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Bolsistas 20h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'Bolsistas e Voluntários'!$A$43</c:f>
              <c:strCache>
                <c:ptCount val="1"/>
                <c:pt idx="0">
                  <c:v>bolsista 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17-45E4-BA7D-03AB8CE12A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17-45E4-BA7D-03AB8CE12A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17-45E4-BA7D-03AB8CE12A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17-45E4-BA7D-03AB8CE12AB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'Bolsistas e Voluntários'!$B$42:$E$42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'Bolsistas e Voluntários'!$B$43:$E$43</c:f>
              <c:numCache>
                <c:formatCode>General</c:formatCode>
                <c:ptCount val="4"/>
                <c:pt idx="0">
                  <c:v>26</c:v>
                </c:pt>
                <c:pt idx="1">
                  <c:v>25</c:v>
                </c:pt>
                <c:pt idx="2">
                  <c:v>40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2-4630-B8BA-2D3943548E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Bolsistas 10h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'Bolsistas e Voluntários'!$A$46</c:f>
              <c:strCache>
                <c:ptCount val="1"/>
                <c:pt idx="0">
                  <c:v>bolsista 10h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11-4FBD-AD92-554E569915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11-4FBD-AD92-554E569915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11-4FBD-AD92-554E569915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11-4FBD-AD92-554E5699152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'Bolsistas e Voluntários'!$B$45:$E$45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'Bolsistas e Voluntários'!$B$46:$E$46</c:f>
              <c:numCache>
                <c:formatCode>General</c:formatCode>
                <c:ptCount val="4"/>
                <c:pt idx="0">
                  <c:v>36</c:v>
                </c:pt>
                <c:pt idx="1">
                  <c:v>38</c:v>
                </c:pt>
                <c:pt idx="2">
                  <c:v>48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4-4633-AEFE-9284571686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Voluntários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'Bolsistas e Voluntários'!$A$49</c:f>
              <c:strCache>
                <c:ptCount val="1"/>
                <c:pt idx="0">
                  <c:v>voluntário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5F-4F68-9298-D7748DF6E4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5F-4F68-9298-D7748DF6E4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5F-4F68-9298-D7748DF6E4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5F-4F68-9298-D7748DF6E4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'Bolsistas e Voluntários'!$B$48:$E$48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'Bolsistas e Voluntários'!$B$49:$E$49</c:f>
              <c:numCache>
                <c:formatCode>General</c:formatCode>
                <c:ptCount val="4"/>
                <c:pt idx="0">
                  <c:v>38</c:v>
                </c:pt>
                <c:pt idx="1">
                  <c:v>76</c:v>
                </c:pt>
                <c:pt idx="2">
                  <c:v>105</c:v>
                </c:pt>
                <c:pt idx="3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9-419D-8D43-6A9B31EC8D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'Professores Coordenadores e Vol'!$K$2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'Professores Coordenadores e Vol'!$J$3</c:f>
              <c:strCache>
                <c:ptCount val="1"/>
                <c:pt idx="0">
                  <c:v>Programas</c:v>
                </c:pt>
              </c:strCache>
            </c:strRef>
          </c:cat>
          <c:val>
            <c:numRef>
              <c:f>'Professores Coordenadores e Vol'!$K$3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D-442D-B393-40CB60D59811}"/>
            </c:ext>
          </c:extLst>
        </c:ser>
        <c:ser>
          <c:idx val="1"/>
          <c:order val="1"/>
          <c:tx>
            <c:strRef>
              <c:f>'Professores Coordenadores e Vol'!$L$2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'Professores Coordenadores e Vol'!$J$3</c:f>
              <c:strCache>
                <c:ptCount val="1"/>
                <c:pt idx="0">
                  <c:v>Programas</c:v>
                </c:pt>
              </c:strCache>
            </c:strRef>
          </c:cat>
          <c:val>
            <c:numRef>
              <c:f>'Professores Coordenadores e Vol'!$L$3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D-442D-B393-40CB60D59811}"/>
            </c:ext>
          </c:extLst>
        </c:ser>
        <c:ser>
          <c:idx val="2"/>
          <c:order val="2"/>
          <c:tx>
            <c:strRef>
              <c:f>'Professores Coordenadores e Vol'!$M$2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'Professores Coordenadores e Vol'!$J$3</c:f>
              <c:strCache>
                <c:ptCount val="1"/>
                <c:pt idx="0">
                  <c:v>Programas</c:v>
                </c:pt>
              </c:strCache>
            </c:strRef>
          </c:cat>
          <c:val>
            <c:numRef>
              <c:f>'Professores Coordenadores e Vol'!$M$3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D-442D-B393-40CB60D59811}"/>
            </c:ext>
          </c:extLst>
        </c:ser>
        <c:ser>
          <c:idx val="3"/>
          <c:order val="3"/>
          <c:tx>
            <c:strRef>
              <c:f>'Professores Coordenadores e Vol'!$N$2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'Professores Coordenadores e Vol'!$J$3</c:f>
              <c:strCache>
                <c:ptCount val="1"/>
                <c:pt idx="0">
                  <c:v>Programas</c:v>
                </c:pt>
              </c:strCache>
            </c:strRef>
          </c:cat>
          <c:val>
            <c:numRef>
              <c:f>'Professores Coordenadores e Vol'!$N$3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5D-442D-B393-40CB60D5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358496"/>
        <c:axId val="392705168"/>
      </c:barChart>
      <c:catAx>
        <c:axId val="3973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2705168"/>
        <c:crosses val="autoZero"/>
        <c:auto val="1"/>
        <c:lblAlgn val="ctr"/>
        <c:lblOffset val="100"/>
        <c:noMultiLvlLbl val="0"/>
      </c:catAx>
      <c:valAx>
        <c:axId val="3927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735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'Professores Coordenadores e Vol'!$J$13</c:f>
              <c:strCache>
                <c:ptCount val="1"/>
                <c:pt idx="0">
                  <c:v>Projetos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'Professores Coordenadores e Vol'!$K$13:$N$13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'Professores Coordenadores e Vol'!$K$12:$N$12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1C-4DF2-82E0-F113569C1E9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Projetos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'Professores Coordenadores e Vol'!$K$12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'Professores Coordenadores e Vol'!$K$13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'Professores Coordenadores e Vol'!$J$13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59-4F65-A331-D4C13D2BF66C}"/>
            </c:ext>
          </c:extLst>
        </c:ser>
        <c:ser>
          <c:idx val="1"/>
          <c:order val="1"/>
          <c:tx>
            <c:strRef>
              <c:f>'Professores Coordenadores e Vol'!$L$12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'Professores Coordenadores e Vol'!$L$13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'Professores Coordenadores e Vol'!$J$13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159-4F65-A331-D4C13D2BF66C}"/>
            </c:ext>
          </c:extLst>
        </c:ser>
        <c:ser>
          <c:idx val="2"/>
          <c:order val="2"/>
          <c:tx>
            <c:strRef>
              <c:f>'Professores Coordenadores e Vol'!$M$12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'Professores Coordenadores e Vol'!$M$13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'Professores Coordenadores e Vol'!$J$13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159-4F65-A331-D4C13D2BF66C}"/>
            </c:ext>
          </c:extLst>
        </c:ser>
        <c:ser>
          <c:idx val="3"/>
          <c:order val="3"/>
          <c:tx>
            <c:strRef>
              <c:f>'Professores Coordenadores e Vol'!$N$12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'Professores Coordenadores e Vol'!$N$13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'Professores Coordenadores e Vol'!$J$13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159-4F65-A331-D4C13D2B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582208"/>
        <c:axId val="503614400"/>
      </c:barChart>
      <c:catAx>
        <c:axId val="3995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614400"/>
        <c:crosses val="autoZero"/>
        <c:auto val="1"/>
        <c:lblAlgn val="ctr"/>
        <c:lblOffset val="100"/>
        <c:noMultiLvlLbl val="0"/>
      </c:catAx>
      <c:valAx>
        <c:axId val="5036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958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14287</xdr:rowOff>
    </xdr:from>
    <xdr:to>
      <xdr:col>13</xdr:col>
      <xdr:colOff>361950</xdr:colOff>
      <xdr:row>12</xdr:row>
      <xdr:rowOff>9525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D8F5706-9382-4E35-9812-B6F0821AF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13</xdr:row>
      <xdr:rowOff>180974</xdr:rowOff>
    </xdr:from>
    <xdr:to>
      <xdr:col>13</xdr:col>
      <xdr:colOff>381001</xdr:colOff>
      <xdr:row>25</xdr:row>
      <xdr:rowOff>9525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0D6F959-97FD-4E0C-A2DA-47021C4F2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19049</xdr:rowOff>
    </xdr:from>
    <xdr:to>
      <xdr:col>13</xdr:col>
      <xdr:colOff>371475</xdr:colOff>
      <xdr:row>38</xdr:row>
      <xdr:rowOff>23811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F4E6043-FC6B-43C1-8A93-FD30BCD1A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0</xdr:row>
      <xdr:rowOff>195262</xdr:rowOff>
    </xdr:from>
    <xdr:to>
      <xdr:col>19</xdr:col>
      <xdr:colOff>333374</xdr:colOff>
      <xdr:row>12</xdr:row>
      <xdr:rowOff>19050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570495D5-8436-4F2F-9C66-E415CD53A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28575</xdr:colOff>
      <xdr:row>14</xdr:row>
      <xdr:rowOff>9525</xdr:rowOff>
    </xdr:from>
    <xdr:to>
      <xdr:col>19</xdr:col>
      <xdr:colOff>342900</xdr:colOff>
      <xdr:row>24</xdr:row>
      <xdr:rowOff>161925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A8FB4D7C-41B7-4561-A3A7-EF8C4EB0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</xdr:colOff>
      <xdr:row>27</xdr:row>
      <xdr:rowOff>42862</xdr:rowOff>
    </xdr:from>
    <xdr:to>
      <xdr:col>19</xdr:col>
      <xdr:colOff>342901</xdr:colOff>
      <xdr:row>37</xdr:row>
      <xdr:rowOff>133350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CFE35378-76C1-4F15-A82E-65A0362A0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171450</xdr:rowOff>
    </xdr:from>
    <xdr:to>
      <xdr:col>19</xdr:col>
      <xdr:colOff>1038225</xdr:colOff>
      <xdr:row>8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7F137D-1988-40D3-A888-43BC5A0A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1085850</xdr:colOff>
      <xdr:row>10</xdr:row>
      <xdr:rowOff>9525</xdr:rowOff>
    </xdr:from>
    <xdr:to>
      <xdr:col>24</xdr:col>
      <xdr:colOff>438150</xdr:colOff>
      <xdr:row>19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738EF5-A812-4DB3-83C1-8759461F4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142875</xdr:colOff>
      <xdr:row>10</xdr:row>
      <xdr:rowOff>1</xdr:rowOff>
    </xdr:from>
    <xdr:to>
      <xdr:col>19</xdr:col>
      <xdr:colOff>1028700</xdr:colOff>
      <xdr:row>19</xdr:row>
      <xdr:rowOff>142876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87D2F3-BBCE-40D5-81E5-08CE4065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1076324</xdr:colOff>
      <xdr:row>1</xdr:row>
      <xdr:rowOff>0</xdr:rowOff>
    </xdr:from>
    <xdr:to>
      <xdr:col>24</xdr:col>
      <xdr:colOff>428624</xdr:colOff>
      <xdr:row>8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E83B33-729A-45B9-8697-B85869BB1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185736</xdr:rowOff>
    </xdr:from>
    <xdr:to>
      <xdr:col>5</xdr:col>
      <xdr:colOff>1755824</xdr:colOff>
      <xdr:row>25</xdr:row>
      <xdr:rowOff>172086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42A8D0-E62E-4BA8-AFCE-2C275D79A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219073</xdr:colOff>
      <xdr:row>26</xdr:row>
      <xdr:rowOff>4762</xdr:rowOff>
    </xdr:from>
    <xdr:to>
      <xdr:col>5</xdr:col>
      <xdr:colOff>1746298</xdr:colOff>
      <xdr:row>38</xdr:row>
      <xdr:rowOff>181612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D5000A-F36C-4B9D-95D7-E75E4D7AD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352425</xdr:colOff>
      <xdr:row>12</xdr:row>
      <xdr:rowOff>176212</xdr:rowOff>
    </xdr:from>
    <xdr:to>
      <xdr:col>11</xdr:col>
      <xdr:colOff>1822500</xdr:colOff>
      <xdr:row>25</xdr:row>
      <xdr:rowOff>162562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0A78AEC-BCAA-498F-A1D6-A2547F029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26</xdr:row>
      <xdr:rowOff>19050</xdr:rowOff>
    </xdr:from>
    <xdr:to>
      <xdr:col>11</xdr:col>
      <xdr:colOff>1832025</xdr:colOff>
      <xdr:row>39</xdr:row>
      <xdr:rowOff>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D57E65D-DEDB-456E-A3E6-4EF0C0116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600075</xdr:colOff>
      <xdr:row>12</xdr:row>
      <xdr:rowOff>176212</xdr:rowOff>
    </xdr:from>
    <xdr:to>
      <xdr:col>17</xdr:col>
      <xdr:colOff>1641525</xdr:colOff>
      <xdr:row>25</xdr:row>
      <xdr:rowOff>162562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4E81E85-6806-41DD-814C-279A32069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9524</xdr:colOff>
      <xdr:row>25</xdr:row>
      <xdr:rowOff>238125</xdr:rowOff>
    </xdr:from>
    <xdr:to>
      <xdr:col>17</xdr:col>
      <xdr:colOff>1660574</xdr:colOff>
      <xdr:row>38</xdr:row>
      <xdr:rowOff>167325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E02F201-906A-4FC8-BBFC-9DB963C4F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600074</xdr:colOff>
      <xdr:row>13</xdr:row>
      <xdr:rowOff>14287</xdr:rowOff>
    </xdr:from>
    <xdr:to>
      <xdr:col>23</xdr:col>
      <xdr:colOff>1346249</xdr:colOff>
      <xdr:row>25</xdr:row>
      <xdr:rowOff>191137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7EB1B7C-E53E-44CD-B7A9-B2E5446D7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609598</xdr:colOff>
      <xdr:row>26</xdr:row>
      <xdr:rowOff>4762</xdr:rowOff>
    </xdr:from>
    <xdr:to>
      <xdr:col>23</xdr:col>
      <xdr:colOff>1355773</xdr:colOff>
      <xdr:row>38</xdr:row>
      <xdr:rowOff>181612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D3F78C5-6B7F-4EC3-BAE9-750FBC81B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0</xdr:row>
      <xdr:rowOff>133350</xdr:rowOff>
    </xdr:from>
    <xdr:to>
      <xdr:col>12</xdr:col>
      <xdr:colOff>239849</xdr:colOff>
      <xdr:row>13</xdr:row>
      <xdr:rowOff>176850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01D4EE-1322-4FF8-90BE-BF5C06DB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485775</xdr:colOff>
      <xdr:row>1</xdr:row>
      <xdr:rowOff>123824</xdr:rowOff>
    </xdr:from>
    <xdr:to>
      <xdr:col>16</xdr:col>
      <xdr:colOff>207375</xdr:colOff>
      <xdr:row>12</xdr:row>
      <xdr:rowOff>188324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3DB7F4-8FE8-42F3-AE09-CF3C52F54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390525</xdr:colOff>
      <xdr:row>1</xdr:row>
      <xdr:rowOff>123825</xdr:rowOff>
    </xdr:from>
    <xdr:to>
      <xdr:col>20</xdr:col>
      <xdr:colOff>112125</xdr:colOff>
      <xdr:row>12</xdr:row>
      <xdr:rowOff>188325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CF0880-267C-43EB-81D5-76897360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180975</xdr:colOff>
      <xdr:row>15</xdr:row>
      <xdr:rowOff>14287</xdr:rowOff>
    </xdr:from>
    <xdr:to>
      <xdr:col>12</xdr:col>
      <xdr:colOff>249375</xdr:colOff>
      <xdr:row>28</xdr:row>
      <xdr:rowOff>57787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BADA3F-40AB-47E1-92F1-6326774F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466725</xdr:colOff>
      <xdr:row>15</xdr:row>
      <xdr:rowOff>9524</xdr:rowOff>
    </xdr:from>
    <xdr:to>
      <xdr:col>16</xdr:col>
      <xdr:colOff>188325</xdr:colOff>
      <xdr:row>26</xdr:row>
      <xdr:rowOff>74024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3C815D0-3336-4127-AD08-C93721E80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419100</xdr:colOff>
      <xdr:row>14</xdr:row>
      <xdr:rowOff>185737</xdr:rowOff>
    </xdr:from>
    <xdr:to>
      <xdr:col>20</xdr:col>
      <xdr:colOff>140700</xdr:colOff>
      <xdr:row>26</xdr:row>
      <xdr:rowOff>59737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7A79CA-DCCC-43EB-AB6D-11A9AD6BA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85D1-D64C-4561-9C88-D4B7494F01D1}">
  <dimension ref="A1:F49"/>
  <sheetViews>
    <sheetView topLeftCell="A22" workbookViewId="0">
      <selection activeCell="B14" sqref="B14"/>
    </sheetView>
  </sheetViews>
  <sheetFormatPr defaultRowHeight="15" x14ac:dyDescent="0.25"/>
  <sheetData>
    <row r="1" spans="2:6" ht="15.75" thickBot="1" x14ac:dyDescent="0.3"/>
    <row r="2" spans="2:6" ht="15.75" thickBot="1" x14ac:dyDescent="0.3">
      <c r="B2" s="520" t="s">
        <v>10</v>
      </c>
      <c r="C2" s="521"/>
      <c r="D2" s="521"/>
      <c r="E2" s="521"/>
      <c r="F2" s="522"/>
    </row>
    <row r="3" spans="2:6" x14ac:dyDescent="0.25">
      <c r="B3" s="284"/>
      <c r="C3" s="285">
        <v>2015</v>
      </c>
      <c r="D3" s="285">
        <v>2016</v>
      </c>
      <c r="E3" s="285">
        <v>2017</v>
      </c>
      <c r="F3" s="286">
        <v>2018</v>
      </c>
    </row>
    <row r="4" spans="2:6" x14ac:dyDescent="0.25">
      <c r="B4" s="279" t="s">
        <v>0</v>
      </c>
      <c r="C4" s="278">
        <v>9</v>
      </c>
      <c r="D4" s="278">
        <v>7</v>
      </c>
      <c r="E4" s="278">
        <v>11</v>
      </c>
      <c r="F4" s="280">
        <v>10</v>
      </c>
    </row>
    <row r="5" spans="2:6" x14ac:dyDescent="0.25">
      <c r="B5" s="279" t="s">
        <v>1</v>
      </c>
      <c r="C5" s="278">
        <v>0</v>
      </c>
      <c r="D5" s="278">
        <v>1</v>
      </c>
      <c r="E5" s="278">
        <v>2</v>
      </c>
      <c r="F5" s="280">
        <v>0</v>
      </c>
    </row>
    <row r="6" spans="2:6" x14ac:dyDescent="0.25">
      <c r="B6" s="279" t="s">
        <v>2</v>
      </c>
      <c r="C6" s="278">
        <v>1</v>
      </c>
      <c r="D6" s="278">
        <v>2</v>
      </c>
      <c r="E6" s="278">
        <v>2</v>
      </c>
      <c r="F6" s="280">
        <v>0</v>
      </c>
    </row>
    <row r="7" spans="2:6" x14ac:dyDescent="0.25">
      <c r="B7" s="279" t="s">
        <v>3</v>
      </c>
      <c r="C7" s="278">
        <v>1</v>
      </c>
      <c r="D7" s="278">
        <v>0</v>
      </c>
      <c r="E7" s="278">
        <v>5</v>
      </c>
      <c r="F7" s="280">
        <v>2</v>
      </c>
    </row>
    <row r="8" spans="2:6" x14ac:dyDescent="0.25">
      <c r="B8" s="279" t="s">
        <v>4</v>
      </c>
      <c r="C8" s="278">
        <v>1</v>
      </c>
      <c r="D8" s="278">
        <v>1</v>
      </c>
      <c r="E8" s="278">
        <v>3</v>
      </c>
      <c r="F8" s="280">
        <v>1</v>
      </c>
    </row>
    <row r="9" spans="2:6" x14ac:dyDescent="0.25">
      <c r="B9" s="279" t="s">
        <v>5</v>
      </c>
      <c r="C9" s="278">
        <v>6</v>
      </c>
      <c r="D9" s="278">
        <v>7</v>
      </c>
      <c r="E9" s="278">
        <v>3</v>
      </c>
      <c r="F9" s="280">
        <v>4</v>
      </c>
    </row>
    <row r="10" spans="2:6" x14ac:dyDescent="0.25">
      <c r="B10" s="279" t="s">
        <v>6</v>
      </c>
      <c r="C10" s="278">
        <v>4</v>
      </c>
      <c r="D10" s="278">
        <v>5</v>
      </c>
      <c r="E10" s="278">
        <v>12</v>
      </c>
      <c r="F10" s="280">
        <v>10</v>
      </c>
    </row>
    <row r="11" spans="2:6" x14ac:dyDescent="0.25">
      <c r="B11" s="279" t="s">
        <v>7</v>
      </c>
      <c r="C11" s="278">
        <v>4</v>
      </c>
      <c r="D11" s="278">
        <v>2</v>
      </c>
      <c r="E11" s="278">
        <v>2</v>
      </c>
      <c r="F11" s="280">
        <v>2</v>
      </c>
    </row>
    <row r="12" spans="2:6" ht="15.75" thickBot="1" x14ac:dyDescent="0.3">
      <c r="B12" s="281" t="s">
        <v>8</v>
      </c>
      <c r="C12" s="282">
        <f>SUM(C4:C11)</f>
        <v>26</v>
      </c>
      <c r="D12" s="282">
        <f>SUM(D4:D11)</f>
        <v>25</v>
      </c>
      <c r="E12" s="282">
        <f>SUM(E4:E11)</f>
        <v>40</v>
      </c>
      <c r="F12" s="283">
        <f>SUM(F4:F11)</f>
        <v>29</v>
      </c>
    </row>
    <row r="13" spans="2:6" x14ac:dyDescent="0.25">
      <c r="B13" s="529" t="s">
        <v>1419</v>
      </c>
      <c r="C13">
        <f>C12+C25/2</f>
        <v>44</v>
      </c>
      <c r="D13">
        <f t="shared" ref="D13:F13" si="0">D12+D25/2</f>
        <v>44</v>
      </c>
      <c r="E13">
        <f t="shared" si="0"/>
        <v>64</v>
      </c>
      <c r="F13">
        <f t="shared" si="0"/>
        <v>52.5</v>
      </c>
    </row>
    <row r="14" spans="2:6" ht="15.75" thickBot="1" x14ac:dyDescent="0.3"/>
    <row r="15" spans="2:6" ht="15.75" thickBot="1" x14ac:dyDescent="0.3">
      <c r="B15" s="523" t="s">
        <v>11</v>
      </c>
      <c r="C15" s="524"/>
      <c r="D15" s="524"/>
      <c r="E15" s="524"/>
      <c r="F15" s="525"/>
    </row>
    <row r="16" spans="2:6" x14ac:dyDescent="0.25">
      <c r="B16" s="284"/>
      <c r="C16" s="285">
        <v>2015</v>
      </c>
      <c r="D16" s="287">
        <v>2016</v>
      </c>
      <c r="E16" s="285">
        <v>2017</v>
      </c>
      <c r="F16" s="286">
        <v>2018</v>
      </c>
    </row>
    <row r="17" spans="2:6" x14ac:dyDescent="0.25">
      <c r="B17" s="279" t="s">
        <v>0</v>
      </c>
      <c r="C17" s="278">
        <v>11</v>
      </c>
      <c r="D17" s="278">
        <v>16</v>
      </c>
      <c r="E17" s="278">
        <v>16</v>
      </c>
      <c r="F17" s="280">
        <v>14</v>
      </c>
    </row>
    <row r="18" spans="2:6" x14ac:dyDescent="0.25">
      <c r="B18" s="279" t="s">
        <v>1</v>
      </c>
      <c r="C18" s="278">
        <v>3</v>
      </c>
      <c r="D18" s="278">
        <v>3</v>
      </c>
      <c r="E18" s="278">
        <v>4</v>
      </c>
      <c r="F18" s="280">
        <v>0</v>
      </c>
    </row>
    <row r="19" spans="2:6" x14ac:dyDescent="0.25">
      <c r="B19" s="279" t="s">
        <v>2</v>
      </c>
      <c r="C19" s="278"/>
      <c r="D19" s="278">
        <v>5</v>
      </c>
      <c r="E19" s="278">
        <v>5</v>
      </c>
      <c r="F19" s="280">
        <v>7</v>
      </c>
    </row>
    <row r="20" spans="2:6" x14ac:dyDescent="0.25">
      <c r="B20" s="279" t="s">
        <v>3</v>
      </c>
      <c r="C20" s="278">
        <v>1</v>
      </c>
      <c r="D20" s="278">
        <v>0</v>
      </c>
      <c r="E20" s="278">
        <v>0</v>
      </c>
      <c r="F20" s="280">
        <v>2</v>
      </c>
    </row>
    <row r="21" spans="2:6" x14ac:dyDescent="0.25">
      <c r="B21" s="279" t="s">
        <v>4</v>
      </c>
      <c r="C21" s="278">
        <v>4</v>
      </c>
      <c r="D21" s="278">
        <v>10</v>
      </c>
      <c r="E21" s="278">
        <v>16</v>
      </c>
      <c r="F21" s="280">
        <v>17</v>
      </c>
    </row>
    <row r="22" spans="2:6" x14ac:dyDescent="0.25">
      <c r="B22" s="279" t="s">
        <v>5</v>
      </c>
      <c r="C22" s="278">
        <v>5</v>
      </c>
      <c r="D22" s="278">
        <v>1</v>
      </c>
      <c r="E22" s="278">
        <v>3</v>
      </c>
      <c r="F22" s="280">
        <v>1</v>
      </c>
    </row>
    <row r="23" spans="2:6" x14ac:dyDescent="0.25">
      <c r="B23" s="279" t="s">
        <v>6</v>
      </c>
      <c r="C23" s="278">
        <v>10</v>
      </c>
      <c r="D23" s="278"/>
      <c r="E23" s="278">
        <v>1</v>
      </c>
      <c r="F23" s="280">
        <v>3</v>
      </c>
    </row>
    <row r="24" spans="2:6" x14ac:dyDescent="0.25">
      <c r="B24" s="279" t="s">
        <v>7</v>
      </c>
      <c r="C24" s="278">
        <v>2</v>
      </c>
      <c r="D24" s="278">
        <v>3</v>
      </c>
      <c r="E24" s="278">
        <v>3</v>
      </c>
      <c r="F24" s="280">
        <v>3</v>
      </c>
    </row>
    <row r="25" spans="2:6" ht="15.75" thickBot="1" x14ac:dyDescent="0.3">
      <c r="B25" s="281" t="s">
        <v>8</v>
      </c>
      <c r="C25" s="282">
        <f>SUM(C17:C24)</f>
        <v>36</v>
      </c>
      <c r="D25" s="282">
        <f>SUM(D17:D24)</f>
        <v>38</v>
      </c>
      <c r="E25" s="282">
        <f>SUM(E17:E24)</f>
        <v>48</v>
      </c>
      <c r="F25" s="283">
        <f>SUM(F17:F24)</f>
        <v>47</v>
      </c>
    </row>
    <row r="27" spans="2:6" ht="15.75" thickBot="1" x14ac:dyDescent="0.3"/>
    <row r="28" spans="2:6" ht="15.75" thickBot="1" x14ac:dyDescent="0.3">
      <c r="B28" s="520" t="s">
        <v>9</v>
      </c>
      <c r="C28" s="521"/>
      <c r="D28" s="521"/>
      <c r="E28" s="521"/>
      <c r="F28" s="522"/>
    </row>
    <row r="29" spans="2:6" x14ac:dyDescent="0.25">
      <c r="B29" s="284"/>
      <c r="C29" s="285">
        <v>2015</v>
      </c>
      <c r="D29" s="285">
        <v>2016</v>
      </c>
      <c r="E29" s="285">
        <v>2017</v>
      </c>
      <c r="F29" s="286">
        <v>2018</v>
      </c>
    </row>
    <row r="30" spans="2:6" x14ac:dyDescent="0.25">
      <c r="B30" s="279" t="s">
        <v>0</v>
      </c>
      <c r="C30" s="278">
        <v>2</v>
      </c>
      <c r="D30" s="278">
        <v>8</v>
      </c>
      <c r="E30" s="278">
        <v>5</v>
      </c>
      <c r="F30" s="280">
        <v>19</v>
      </c>
    </row>
    <row r="31" spans="2:6" x14ac:dyDescent="0.25">
      <c r="B31" s="279" t="s">
        <v>1</v>
      </c>
      <c r="C31" s="278">
        <v>0</v>
      </c>
      <c r="D31" s="278">
        <v>1</v>
      </c>
      <c r="E31" s="278">
        <v>3</v>
      </c>
      <c r="F31" s="280">
        <v>1</v>
      </c>
    </row>
    <row r="32" spans="2:6" x14ac:dyDescent="0.25">
      <c r="B32" s="279" t="s">
        <v>2</v>
      </c>
      <c r="C32" s="278">
        <v>0</v>
      </c>
      <c r="D32" s="278">
        <v>1</v>
      </c>
      <c r="E32" s="278">
        <v>14</v>
      </c>
      <c r="F32" s="280">
        <v>24</v>
      </c>
    </row>
    <row r="33" spans="1:6" x14ac:dyDescent="0.25">
      <c r="B33" s="279" t="s">
        <v>3</v>
      </c>
      <c r="C33" s="278">
        <v>0</v>
      </c>
      <c r="D33" s="278">
        <v>0</v>
      </c>
      <c r="E33" s="278">
        <v>0</v>
      </c>
      <c r="F33" s="280">
        <v>14</v>
      </c>
    </row>
    <row r="34" spans="1:6" x14ac:dyDescent="0.25">
      <c r="B34" s="279" t="s">
        <v>4</v>
      </c>
      <c r="C34" s="278">
        <v>24</v>
      </c>
      <c r="D34" s="278">
        <v>35</v>
      </c>
      <c r="E34" s="278">
        <v>41</v>
      </c>
      <c r="F34" s="280">
        <v>63</v>
      </c>
    </row>
    <row r="35" spans="1:6" x14ac:dyDescent="0.25">
      <c r="B35" s="279" t="s">
        <v>5</v>
      </c>
      <c r="C35" s="278">
        <v>1</v>
      </c>
      <c r="D35" s="278">
        <v>10</v>
      </c>
      <c r="E35" s="278">
        <v>14</v>
      </c>
      <c r="F35" s="280">
        <v>7</v>
      </c>
    </row>
    <row r="36" spans="1:6" x14ac:dyDescent="0.25">
      <c r="B36" s="279" t="s">
        <v>6</v>
      </c>
      <c r="C36" s="278">
        <v>8</v>
      </c>
      <c r="D36" s="278">
        <v>17</v>
      </c>
      <c r="E36" s="278">
        <v>20</v>
      </c>
      <c r="F36" s="280">
        <v>38</v>
      </c>
    </row>
    <row r="37" spans="1:6" x14ac:dyDescent="0.25">
      <c r="B37" s="279" t="s">
        <v>7</v>
      </c>
      <c r="C37" s="278">
        <v>3</v>
      </c>
      <c r="D37" s="278">
        <v>4</v>
      </c>
      <c r="E37" s="278">
        <v>8</v>
      </c>
      <c r="F37" s="280">
        <v>22</v>
      </c>
    </row>
    <row r="38" spans="1:6" ht="15.75" thickBot="1" x14ac:dyDescent="0.3">
      <c r="B38" s="281" t="s">
        <v>8</v>
      </c>
      <c r="C38" s="282">
        <f>SUM(C30:C37)</f>
        <v>38</v>
      </c>
      <c r="D38" s="282">
        <f>SUM(D30:D37)</f>
        <v>76</v>
      </c>
      <c r="E38" s="282">
        <f>SUM(E30:E37)</f>
        <v>105</v>
      </c>
      <c r="F38" s="283">
        <f>SUM(F30:F37)</f>
        <v>188</v>
      </c>
    </row>
    <row r="42" spans="1:6" x14ac:dyDescent="0.25">
      <c r="B42">
        <v>2015</v>
      </c>
      <c r="C42">
        <v>2016</v>
      </c>
      <c r="D42">
        <v>2017</v>
      </c>
      <c r="E42">
        <v>2018</v>
      </c>
    </row>
    <row r="43" spans="1:6" x14ac:dyDescent="0.25">
      <c r="A43" t="s">
        <v>564</v>
      </c>
      <c r="B43">
        <v>26</v>
      </c>
      <c r="C43">
        <v>25</v>
      </c>
      <c r="D43">
        <v>40</v>
      </c>
      <c r="E43">
        <v>29</v>
      </c>
    </row>
    <row r="45" spans="1:6" x14ac:dyDescent="0.25">
      <c r="B45">
        <v>2015</v>
      </c>
      <c r="C45">
        <v>2016</v>
      </c>
      <c r="D45">
        <v>2017</v>
      </c>
      <c r="E45">
        <v>2018</v>
      </c>
    </row>
    <row r="46" spans="1:6" x14ac:dyDescent="0.25">
      <c r="A46" t="s">
        <v>565</v>
      </c>
      <c r="B46">
        <v>36</v>
      </c>
      <c r="C46">
        <v>38</v>
      </c>
      <c r="D46">
        <v>48</v>
      </c>
      <c r="E46">
        <v>47</v>
      </c>
    </row>
    <row r="48" spans="1:6" x14ac:dyDescent="0.25">
      <c r="B48">
        <v>2015</v>
      </c>
      <c r="C48">
        <v>2016</v>
      </c>
      <c r="D48">
        <v>2017</v>
      </c>
      <c r="E48">
        <v>2018</v>
      </c>
    </row>
    <row r="49" spans="1:5" x14ac:dyDescent="0.25">
      <c r="A49" t="s">
        <v>566</v>
      </c>
      <c r="B49">
        <v>38</v>
      </c>
      <c r="C49">
        <v>76</v>
      </c>
      <c r="D49">
        <v>105</v>
      </c>
      <c r="E49">
        <v>188</v>
      </c>
    </row>
  </sheetData>
  <mergeCells count="3">
    <mergeCell ref="B2:F2"/>
    <mergeCell ref="B15:F15"/>
    <mergeCell ref="B28:F28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0006-F34B-4A1A-9D84-894759918732}">
  <sheetPr filterMode="1"/>
  <dimension ref="A1:DM451"/>
  <sheetViews>
    <sheetView topLeftCell="D1" zoomScaleNormal="100" workbookViewId="0">
      <selection activeCell="G301" sqref="G301:G423"/>
    </sheetView>
  </sheetViews>
  <sheetFormatPr defaultRowHeight="15" x14ac:dyDescent="0.25"/>
  <cols>
    <col min="1" max="1" width="7" customWidth="1"/>
    <col min="2" max="2" width="13.7109375" customWidth="1"/>
    <col min="3" max="3" width="33.85546875" customWidth="1"/>
    <col min="4" max="4" width="33.85546875" style="7" customWidth="1"/>
    <col min="5" max="5" width="23.28515625" style="18" bestFit="1" customWidth="1"/>
    <col min="6" max="7" width="29.7109375" customWidth="1"/>
    <col min="8" max="8" width="33" customWidth="1"/>
    <col min="9" max="9" width="6.5703125" style="210" customWidth="1"/>
    <col min="10" max="10" width="10" style="215" customWidth="1"/>
    <col min="11" max="11" width="5.5703125" style="215" customWidth="1"/>
    <col min="12" max="12" width="6.28515625" style="215" customWidth="1"/>
    <col min="13" max="13" width="5.85546875" style="215" customWidth="1"/>
    <col min="14" max="14" width="6.140625" style="215" customWidth="1"/>
    <col min="15" max="15" width="9.140625" style="215"/>
    <col min="16" max="16" width="6.5703125" style="215" customWidth="1"/>
    <col min="17" max="17" width="13.7109375" style="215" customWidth="1"/>
    <col min="18" max="18" width="11.28515625" style="215" customWidth="1"/>
    <col min="19" max="19" width="9.140625" style="215" customWidth="1"/>
    <col min="20" max="20" width="29" style="215" customWidth="1"/>
    <col min="21" max="70" width="9.140625" style="215"/>
    <col min="71" max="116" width="9.140625" style="12"/>
  </cols>
  <sheetData>
    <row r="1" spans="1:116" x14ac:dyDescent="0.25">
      <c r="J1" s="265"/>
      <c r="K1" s="265"/>
      <c r="L1" s="265"/>
    </row>
    <row r="2" spans="1:116" ht="15.75" thickBot="1" x14ac:dyDescent="0.3">
      <c r="J2" s="510"/>
      <c r="K2" s="510">
        <v>2015</v>
      </c>
      <c r="L2" s="510">
        <v>2016</v>
      </c>
      <c r="M2" s="510">
        <v>2017</v>
      </c>
      <c r="N2" s="510">
        <v>2018</v>
      </c>
      <c r="O2" s="265"/>
      <c r="P2" s="288"/>
      <c r="Q2" s="288"/>
      <c r="R2" s="288"/>
      <c r="S2" s="288"/>
      <c r="T2" s="288"/>
    </row>
    <row r="3" spans="1:116" ht="18" thickBot="1" x14ac:dyDescent="0.35">
      <c r="A3" s="262" t="s">
        <v>56</v>
      </c>
      <c r="B3" s="263" t="s">
        <v>13</v>
      </c>
      <c r="C3" s="264" t="s">
        <v>549</v>
      </c>
      <c r="D3" s="259" t="s">
        <v>550</v>
      </c>
      <c r="E3" s="260" t="s">
        <v>14</v>
      </c>
      <c r="F3" s="261" t="s">
        <v>553</v>
      </c>
      <c r="G3" s="258" t="s">
        <v>554</v>
      </c>
      <c r="H3" s="55" t="s">
        <v>172</v>
      </c>
      <c r="J3" s="267" t="s">
        <v>567</v>
      </c>
      <c r="K3" s="267">
        <v>12</v>
      </c>
      <c r="L3" s="267">
        <v>14</v>
      </c>
      <c r="M3" s="267">
        <v>22</v>
      </c>
      <c r="N3" s="267">
        <v>26</v>
      </c>
      <c r="O3" s="265"/>
      <c r="P3" s="289"/>
      <c r="Q3" s="290"/>
      <c r="R3" s="289"/>
      <c r="S3" s="289"/>
      <c r="T3" s="289"/>
    </row>
    <row r="4" spans="1:116" ht="39.950000000000003" hidden="1" customHeight="1" thickBot="1" x14ac:dyDescent="0.25">
      <c r="A4" s="31">
        <v>2015</v>
      </c>
      <c r="B4" s="13" t="s">
        <v>16</v>
      </c>
      <c r="C4" s="70" t="s">
        <v>15</v>
      </c>
      <c r="D4" s="82" t="s">
        <v>551</v>
      </c>
      <c r="E4" s="32" t="s">
        <v>4</v>
      </c>
      <c r="F4" s="15" t="s">
        <v>17</v>
      </c>
      <c r="G4" s="15" t="s">
        <v>12</v>
      </c>
      <c r="H4" s="88" t="s">
        <v>27</v>
      </c>
      <c r="J4" s="289"/>
      <c r="K4" s="290"/>
      <c r="L4" s="289"/>
      <c r="M4" s="289"/>
      <c r="N4" s="289"/>
      <c r="O4" s="265"/>
      <c r="P4" s="289"/>
      <c r="Q4" s="290"/>
      <c r="R4" s="289"/>
      <c r="S4" s="289"/>
      <c r="T4" s="289"/>
    </row>
    <row r="5" spans="1:116" ht="39.950000000000003" hidden="1" customHeight="1" x14ac:dyDescent="0.25">
      <c r="A5" s="33">
        <v>2015</v>
      </c>
      <c r="B5" s="9" t="s">
        <v>16</v>
      </c>
      <c r="C5" s="82" t="s">
        <v>15</v>
      </c>
      <c r="D5" s="2" t="s">
        <v>551</v>
      </c>
      <c r="E5" s="9" t="s">
        <v>3</v>
      </c>
      <c r="F5" s="34" t="s">
        <v>19</v>
      </c>
      <c r="G5" s="3" t="s">
        <v>555</v>
      </c>
      <c r="H5" s="52" t="s">
        <v>27</v>
      </c>
      <c r="J5" s="289"/>
      <c r="K5" s="290"/>
      <c r="L5" s="289"/>
      <c r="M5" s="289"/>
      <c r="N5" s="289"/>
      <c r="O5" s="265"/>
      <c r="P5" s="289"/>
      <c r="Q5" s="290"/>
      <c r="R5" s="289"/>
      <c r="S5" s="289"/>
      <c r="T5" s="289"/>
    </row>
    <row r="6" spans="1:116" hidden="1" x14ac:dyDescent="0.25">
      <c r="A6" s="33">
        <v>2015</v>
      </c>
      <c r="B6" s="9" t="s">
        <v>16</v>
      </c>
      <c r="C6" s="2" t="s">
        <v>23</v>
      </c>
      <c r="D6" s="2" t="s">
        <v>552</v>
      </c>
      <c r="E6" s="36" t="s">
        <v>4</v>
      </c>
      <c r="F6" s="3" t="s">
        <v>24</v>
      </c>
      <c r="G6" s="3" t="s">
        <v>555</v>
      </c>
      <c r="H6" s="52" t="s">
        <v>27</v>
      </c>
      <c r="J6" s="289"/>
      <c r="K6" s="290"/>
      <c r="L6" s="289"/>
      <c r="M6" s="289"/>
      <c r="N6" s="289"/>
      <c r="O6" s="265"/>
      <c r="P6" s="289"/>
      <c r="Q6" s="290"/>
      <c r="R6" s="289"/>
      <c r="S6" s="289"/>
      <c r="T6" s="289"/>
    </row>
    <row r="7" spans="1:116" hidden="1" x14ac:dyDescent="0.25">
      <c r="A7" s="33">
        <v>2015</v>
      </c>
      <c r="B7" s="9" t="s">
        <v>16</v>
      </c>
      <c r="C7" s="2" t="s">
        <v>25</v>
      </c>
      <c r="D7" s="2" t="s">
        <v>552</v>
      </c>
      <c r="E7" s="36" t="s">
        <v>4</v>
      </c>
      <c r="F7" s="3" t="s">
        <v>17</v>
      </c>
      <c r="G7" s="3" t="s">
        <v>555</v>
      </c>
      <c r="H7" s="52" t="s">
        <v>27</v>
      </c>
      <c r="J7" s="289"/>
      <c r="K7" s="290"/>
      <c r="L7" s="289"/>
      <c r="M7" s="289"/>
      <c r="N7" s="289"/>
      <c r="O7" s="265"/>
      <c r="P7" s="289"/>
      <c r="Q7" s="290"/>
      <c r="R7" s="289"/>
      <c r="S7" s="289"/>
      <c r="T7" s="289"/>
    </row>
    <row r="8" spans="1:116" s="5" customFormat="1" ht="14.25" hidden="1" customHeight="1" thickBot="1" x14ac:dyDescent="0.3">
      <c r="A8" s="37">
        <v>2015</v>
      </c>
      <c r="B8" s="22" t="s">
        <v>16</v>
      </c>
      <c r="C8" s="4" t="s">
        <v>26</v>
      </c>
      <c r="D8" s="4" t="s">
        <v>552</v>
      </c>
      <c r="E8" s="39" t="s">
        <v>0</v>
      </c>
      <c r="F8" s="158" t="s">
        <v>18</v>
      </c>
      <c r="G8" s="158" t="s">
        <v>555</v>
      </c>
      <c r="H8" s="106" t="s">
        <v>27</v>
      </c>
      <c r="I8" s="215"/>
      <c r="J8" s="289"/>
      <c r="K8" s="290"/>
      <c r="L8" s="289"/>
      <c r="M8" s="289"/>
      <c r="N8" s="289"/>
      <c r="O8" s="265"/>
      <c r="P8" s="289"/>
      <c r="Q8" s="290"/>
      <c r="R8" s="289"/>
      <c r="S8" s="289"/>
      <c r="T8" s="289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</row>
    <row r="9" spans="1:116" ht="23.25" hidden="1" x14ac:dyDescent="0.25">
      <c r="A9" s="77">
        <v>2015</v>
      </c>
      <c r="B9" s="72" t="s">
        <v>22</v>
      </c>
      <c r="C9" s="78" t="s">
        <v>21</v>
      </c>
      <c r="D9" s="169" t="s">
        <v>551</v>
      </c>
      <c r="E9" s="80" t="s">
        <v>6</v>
      </c>
      <c r="F9" s="79" t="s">
        <v>28</v>
      </c>
      <c r="G9" s="79" t="s">
        <v>12</v>
      </c>
      <c r="H9" s="170" t="s">
        <v>27</v>
      </c>
      <c r="I9" s="217"/>
      <c r="J9" s="289"/>
      <c r="K9" s="290"/>
      <c r="L9" s="289"/>
      <c r="M9" s="289"/>
      <c r="N9" s="289"/>
      <c r="O9" s="265"/>
      <c r="P9" s="289"/>
      <c r="Q9" s="290"/>
      <c r="R9" s="289"/>
      <c r="S9" s="289"/>
      <c r="T9" s="289"/>
    </row>
    <row r="10" spans="1:116" hidden="1" x14ac:dyDescent="0.25">
      <c r="A10" s="33">
        <v>2015</v>
      </c>
      <c r="B10" s="72" t="s">
        <v>22</v>
      </c>
      <c r="C10" s="2" t="s">
        <v>31</v>
      </c>
      <c r="D10" s="2" t="s">
        <v>552</v>
      </c>
      <c r="E10" s="9" t="s">
        <v>6</v>
      </c>
      <c r="F10" s="3" t="s">
        <v>28</v>
      </c>
      <c r="G10" s="3" t="s">
        <v>12</v>
      </c>
      <c r="H10" s="52" t="s">
        <v>27</v>
      </c>
      <c r="J10" s="289"/>
      <c r="K10" s="290"/>
      <c r="L10" s="289"/>
      <c r="M10" s="289"/>
      <c r="N10" s="289"/>
      <c r="O10" s="265"/>
      <c r="P10" s="289"/>
      <c r="Q10" s="290"/>
      <c r="R10" s="289"/>
      <c r="S10" s="289"/>
      <c r="T10" s="289"/>
    </row>
    <row r="11" spans="1:116" ht="23.25" hidden="1" x14ac:dyDescent="0.25">
      <c r="A11" s="33">
        <v>2015</v>
      </c>
      <c r="B11" s="72" t="s">
        <v>22</v>
      </c>
      <c r="C11" s="2" t="s">
        <v>32</v>
      </c>
      <c r="D11" s="2" t="s">
        <v>552</v>
      </c>
      <c r="E11" s="9" t="s">
        <v>6</v>
      </c>
      <c r="F11" s="3" t="s">
        <v>28</v>
      </c>
      <c r="G11" s="3" t="s">
        <v>12</v>
      </c>
      <c r="H11" s="52" t="s">
        <v>27</v>
      </c>
      <c r="J11" s="289"/>
      <c r="K11" s="291"/>
      <c r="L11" s="291"/>
      <c r="M11" s="291"/>
      <c r="N11" s="291"/>
      <c r="O11" s="265"/>
      <c r="P11" s="289"/>
      <c r="Q11" s="291"/>
      <c r="R11" s="291"/>
      <c r="S11" s="291"/>
      <c r="T11" s="291"/>
    </row>
    <row r="12" spans="1:116" hidden="1" x14ac:dyDescent="0.25">
      <c r="A12" s="33">
        <v>2015</v>
      </c>
      <c r="B12" s="72" t="s">
        <v>22</v>
      </c>
      <c r="C12" s="2" t="s">
        <v>33</v>
      </c>
      <c r="D12" s="2" t="s">
        <v>552</v>
      </c>
      <c r="E12" s="9" t="s">
        <v>6</v>
      </c>
      <c r="F12" s="3" t="s">
        <v>34</v>
      </c>
      <c r="G12" s="3" t="s">
        <v>555</v>
      </c>
      <c r="H12" s="52" t="s">
        <v>27</v>
      </c>
      <c r="J12" s="511"/>
      <c r="K12" s="511">
        <v>2015</v>
      </c>
      <c r="L12" s="511">
        <v>2016</v>
      </c>
      <c r="M12" s="511">
        <v>2017</v>
      </c>
      <c r="N12" s="511">
        <v>2018</v>
      </c>
      <c r="O12" s="265"/>
      <c r="P12" s="265"/>
      <c r="Q12" s="265"/>
      <c r="R12" s="265"/>
      <c r="S12" s="265"/>
    </row>
    <row r="13" spans="1:116" hidden="1" x14ac:dyDescent="0.25">
      <c r="A13" s="33">
        <v>2015</v>
      </c>
      <c r="B13" s="72" t="s">
        <v>22</v>
      </c>
      <c r="C13" s="2" t="s">
        <v>35</v>
      </c>
      <c r="D13" s="2" t="s">
        <v>552</v>
      </c>
      <c r="E13" s="9" t="s">
        <v>437</v>
      </c>
      <c r="F13" s="3" t="s">
        <v>36</v>
      </c>
      <c r="G13" s="3" t="s">
        <v>555</v>
      </c>
      <c r="H13" s="52" t="s">
        <v>27</v>
      </c>
      <c r="J13" s="512" t="s">
        <v>568</v>
      </c>
      <c r="K13" s="512">
        <v>13</v>
      </c>
      <c r="L13" s="512">
        <v>11</v>
      </c>
      <c r="M13" s="512">
        <v>17</v>
      </c>
      <c r="N13" s="512">
        <v>9</v>
      </c>
      <c r="O13" s="265"/>
      <c r="P13" s="288"/>
      <c r="Q13" s="288"/>
      <c r="R13" s="288"/>
      <c r="S13" s="288"/>
      <c r="T13" s="288"/>
    </row>
    <row r="14" spans="1:116" hidden="1" x14ac:dyDescent="0.25">
      <c r="A14" s="33">
        <v>2015</v>
      </c>
      <c r="B14" s="72" t="s">
        <v>22</v>
      </c>
      <c r="C14" s="10" t="s">
        <v>37</v>
      </c>
      <c r="D14" s="10" t="s">
        <v>552</v>
      </c>
      <c r="E14" s="21" t="s">
        <v>0</v>
      </c>
      <c r="F14" s="11" t="s">
        <v>30</v>
      </c>
      <c r="G14" s="11" t="s">
        <v>555</v>
      </c>
      <c r="H14" s="51" t="s">
        <v>27</v>
      </c>
      <c r="J14" s="289"/>
      <c r="K14" s="290"/>
      <c r="L14" s="289"/>
      <c r="M14" s="289"/>
      <c r="N14" s="289"/>
      <c r="O14" s="265"/>
      <c r="P14" s="289"/>
      <c r="Q14" s="290"/>
      <c r="R14" s="289"/>
      <c r="S14" s="289"/>
      <c r="T14" s="289"/>
    </row>
    <row r="15" spans="1:116" ht="23.25" hidden="1" x14ac:dyDescent="0.25">
      <c r="A15" s="31">
        <v>2015</v>
      </c>
      <c r="B15" s="13" t="s">
        <v>38</v>
      </c>
      <c r="C15" s="70" t="s">
        <v>39</v>
      </c>
      <c r="D15" s="82" t="s">
        <v>551</v>
      </c>
      <c r="E15" s="32" t="s">
        <v>0</v>
      </c>
      <c r="F15" s="15" t="s">
        <v>30</v>
      </c>
      <c r="G15" s="15" t="s">
        <v>12</v>
      </c>
      <c r="H15" s="88" t="s">
        <v>27</v>
      </c>
      <c r="J15" s="289"/>
      <c r="K15" s="290"/>
      <c r="L15" s="289"/>
      <c r="M15" s="289"/>
      <c r="N15" s="289"/>
      <c r="O15" s="265"/>
      <c r="P15" s="289"/>
      <c r="Q15" s="290"/>
      <c r="R15" s="289"/>
      <c r="S15" s="289"/>
      <c r="T15" s="289"/>
    </row>
    <row r="16" spans="1:116" ht="23.25" hidden="1" x14ac:dyDescent="0.25">
      <c r="A16" s="33">
        <v>2015</v>
      </c>
      <c r="B16" s="36" t="s">
        <v>38</v>
      </c>
      <c r="C16" s="82" t="s">
        <v>39</v>
      </c>
      <c r="D16" s="2" t="s">
        <v>551</v>
      </c>
      <c r="E16" s="182" t="s">
        <v>6</v>
      </c>
      <c r="F16" s="34" t="s">
        <v>45</v>
      </c>
      <c r="G16" s="34" t="s">
        <v>555</v>
      </c>
      <c r="H16" s="52" t="s">
        <v>27</v>
      </c>
      <c r="J16" s="289"/>
      <c r="K16" s="290"/>
      <c r="L16" s="289"/>
      <c r="M16" s="289"/>
      <c r="N16" s="289"/>
      <c r="O16" s="265"/>
      <c r="P16" s="289"/>
      <c r="Q16" s="290"/>
      <c r="R16" s="289"/>
      <c r="S16" s="289"/>
      <c r="T16" s="289"/>
    </row>
    <row r="17" spans="1:116" ht="23.25" hidden="1" x14ac:dyDescent="0.25">
      <c r="A17" s="33">
        <v>2015</v>
      </c>
      <c r="B17" s="36" t="s">
        <v>38</v>
      </c>
      <c r="C17" s="82" t="s">
        <v>39</v>
      </c>
      <c r="D17" s="2" t="s">
        <v>551</v>
      </c>
      <c r="E17" s="36" t="s">
        <v>5</v>
      </c>
      <c r="F17" s="34" t="s">
        <v>46</v>
      </c>
      <c r="G17" s="34" t="s">
        <v>555</v>
      </c>
      <c r="H17" s="52" t="s">
        <v>27</v>
      </c>
      <c r="J17" s="289"/>
      <c r="K17" s="290"/>
      <c r="L17" s="289"/>
      <c r="M17" s="289"/>
      <c r="N17" s="289"/>
      <c r="O17" s="265"/>
      <c r="P17" s="289"/>
      <c r="Q17" s="290"/>
      <c r="R17" s="289"/>
      <c r="S17" s="289"/>
      <c r="T17" s="289"/>
    </row>
    <row r="18" spans="1:116" ht="23.25" hidden="1" x14ac:dyDescent="0.25">
      <c r="A18" s="33">
        <v>2015</v>
      </c>
      <c r="B18" s="36" t="s">
        <v>38</v>
      </c>
      <c r="C18" s="82" t="s">
        <v>39</v>
      </c>
      <c r="D18" s="2" t="s">
        <v>551</v>
      </c>
      <c r="E18" s="36" t="s">
        <v>0</v>
      </c>
      <c r="F18" s="139" t="s">
        <v>44</v>
      </c>
      <c r="G18" s="34" t="s">
        <v>555</v>
      </c>
      <c r="H18" s="52" t="s">
        <v>27</v>
      </c>
      <c r="J18" s="289"/>
      <c r="K18" s="290"/>
      <c r="L18" s="289"/>
      <c r="M18" s="289"/>
      <c r="N18" s="289"/>
      <c r="O18" s="265"/>
      <c r="P18" s="289"/>
      <c r="Q18" s="290"/>
      <c r="R18" s="289"/>
      <c r="S18" s="289"/>
      <c r="T18" s="289"/>
    </row>
    <row r="19" spans="1:116" hidden="1" x14ac:dyDescent="0.25">
      <c r="A19" s="33">
        <v>2015</v>
      </c>
      <c r="B19" s="36" t="s">
        <v>38</v>
      </c>
      <c r="C19" s="2" t="s">
        <v>40</v>
      </c>
      <c r="D19" s="2" t="s">
        <v>552</v>
      </c>
      <c r="E19" s="9" t="s">
        <v>0</v>
      </c>
      <c r="F19" s="3" t="s">
        <v>43</v>
      </c>
      <c r="G19" s="3" t="s">
        <v>555</v>
      </c>
      <c r="H19" s="52" t="s">
        <v>27</v>
      </c>
      <c r="J19" s="289"/>
      <c r="K19" s="290"/>
      <c r="L19" s="289"/>
      <c r="M19" s="289"/>
      <c r="N19" s="289"/>
      <c r="O19" s="265"/>
      <c r="P19" s="289"/>
      <c r="Q19" s="290"/>
      <c r="R19" s="289"/>
      <c r="S19" s="289"/>
      <c r="T19" s="289"/>
    </row>
    <row r="20" spans="1:116" ht="23.25" hidden="1" x14ac:dyDescent="0.25">
      <c r="A20" s="33">
        <v>2015</v>
      </c>
      <c r="B20" s="36" t="s">
        <v>38</v>
      </c>
      <c r="C20" s="2" t="s">
        <v>41</v>
      </c>
      <c r="D20" s="2" t="s">
        <v>552</v>
      </c>
      <c r="E20" s="9" t="s">
        <v>0</v>
      </c>
      <c r="F20" s="3" t="s">
        <v>30</v>
      </c>
      <c r="G20" s="3" t="s">
        <v>12</v>
      </c>
      <c r="H20" s="52" t="s">
        <v>27</v>
      </c>
      <c r="J20" s="289"/>
      <c r="K20" s="290"/>
      <c r="L20" s="289"/>
      <c r="M20" s="289"/>
      <c r="N20" s="289"/>
      <c r="O20" s="265"/>
      <c r="P20" s="289"/>
      <c r="Q20" s="290"/>
      <c r="R20" s="289"/>
      <c r="S20" s="289"/>
      <c r="T20" s="289"/>
    </row>
    <row r="21" spans="1:116" s="5" customFormat="1" ht="15.75" hidden="1" thickBot="1" x14ac:dyDescent="0.3">
      <c r="A21" s="33">
        <v>2015</v>
      </c>
      <c r="B21" s="36" t="s">
        <v>38</v>
      </c>
      <c r="C21" s="10" t="s">
        <v>42</v>
      </c>
      <c r="D21" s="10"/>
      <c r="E21" s="21" t="s">
        <v>0</v>
      </c>
      <c r="F21" s="11" t="s">
        <v>30</v>
      </c>
      <c r="G21" s="11" t="s">
        <v>12</v>
      </c>
      <c r="H21" s="51" t="s">
        <v>27</v>
      </c>
      <c r="I21" s="217"/>
      <c r="J21" s="289"/>
      <c r="K21" s="290"/>
      <c r="L21" s="289"/>
      <c r="M21" s="289"/>
      <c r="N21" s="289"/>
      <c r="O21" s="265"/>
      <c r="P21" s="289"/>
      <c r="Q21" s="290"/>
      <c r="R21" s="289"/>
      <c r="S21" s="289"/>
      <c r="T21" s="289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</row>
    <row r="22" spans="1:116" ht="34.5" hidden="1" x14ac:dyDescent="0.25">
      <c r="A22" s="31">
        <v>2015</v>
      </c>
      <c r="B22" s="13" t="s">
        <v>48</v>
      </c>
      <c r="C22" s="70" t="s">
        <v>49</v>
      </c>
      <c r="D22" s="82" t="s">
        <v>551</v>
      </c>
      <c r="E22" s="32" t="s">
        <v>0</v>
      </c>
      <c r="F22" s="40" t="s">
        <v>50</v>
      </c>
      <c r="G22" s="40" t="s">
        <v>12</v>
      </c>
      <c r="H22" s="88" t="s">
        <v>27</v>
      </c>
      <c r="J22" s="289"/>
      <c r="K22" s="291"/>
      <c r="L22" s="291"/>
      <c r="M22" s="291"/>
      <c r="N22" s="291"/>
      <c r="O22" s="265"/>
      <c r="P22" s="289"/>
      <c r="Q22" s="291"/>
      <c r="R22" s="291"/>
      <c r="S22" s="291"/>
      <c r="T22" s="291"/>
    </row>
    <row r="23" spans="1:116" ht="34.5" hidden="1" x14ac:dyDescent="0.25">
      <c r="A23" s="33">
        <v>2015</v>
      </c>
      <c r="B23" s="36" t="s">
        <v>48</v>
      </c>
      <c r="C23" s="2" t="s">
        <v>53</v>
      </c>
      <c r="D23" s="2" t="s">
        <v>552</v>
      </c>
      <c r="E23" s="9" t="s">
        <v>1</v>
      </c>
      <c r="F23" s="3" t="s">
        <v>52</v>
      </c>
      <c r="G23" s="3" t="s">
        <v>555</v>
      </c>
      <c r="H23" s="52" t="s">
        <v>27</v>
      </c>
      <c r="J23" s="265"/>
      <c r="K23" s="265"/>
      <c r="L23" s="265"/>
      <c r="M23" s="265"/>
      <c r="N23" s="265"/>
      <c r="O23" s="265"/>
      <c r="P23" s="265"/>
      <c r="Q23" s="265"/>
      <c r="R23" s="265"/>
      <c r="S23" s="265"/>
    </row>
    <row r="24" spans="1:116" ht="23.25" hidden="1" x14ac:dyDescent="0.25">
      <c r="A24" s="33">
        <v>2015</v>
      </c>
      <c r="B24" s="36" t="s">
        <v>48</v>
      </c>
      <c r="C24" s="2" t="s">
        <v>54</v>
      </c>
      <c r="D24" s="2" t="s">
        <v>552</v>
      </c>
      <c r="E24" s="9" t="s">
        <v>0</v>
      </c>
      <c r="F24" s="41" t="s">
        <v>50</v>
      </c>
      <c r="G24" s="41" t="s">
        <v>12</v>
      </c>
      <c r="H24" s="52" t="s">
        <v>27</v>
      </c>
      <c r="J24" s="265"/>
      <c r="K24" s="265"/>
      <c r="L24" s="265"/>
      <c r="M24" s="265"/>
      <c r="N24" s="265"/>
      <c r="O24" s="265"/>
      <c r="P24" s="265"/>
      <c r="Q24" s="265"/>
      <c r="R24" s="265"/>
      <c r="S24" s="265"/>
    </row>
    <row r="25" spans="1:116" s="5" customFormat="1" ht="35.25" hidden="1" thickBot="1" x14ac:dyDescent="0.3">
      <c r="A25" s="33">
        <v>2015</v>
      </c>
      <c r="B25" s="46" t="s">
        <v>48</v>
      </c>
      <c r="C25" s="10" t="s">
        <v>55</v>
      </c>
      <c r="D25" s="10" t="s">
        <v>552</v>
      </c>
      <c r="E25" s="21" t="s">
        <v>5</v>
      </c>
      <c r="F25" s="76" t="s">
        <v>51</v>
      </c>
      <c r="G25" s="76" t="s">
        <v>555</v>
      </c>
      <c r="H25" s="51" t="s">
        <v>27</v>
      </c>
      <c r="I25" s="217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</row>
    <row r="26" spans="1:116" s="6" customFormat="1" ht="23.25" hidden="1" x14ac:dyDescent="0.25">
      <c r="A26" s="42">
        <v>2015</v>
      </c>
      <c r="B26" s="13" t="s">
        <v>68</v>
      </c>
      <c r="C26" s="70" t="s">
        <v>57</v>
      </c>
      <c r="D26" s="82" t="s">
        <v>551</v>
      </c>
      <c r="E26" s="32" t="s">
        <v>5</v>
      </c>
      <c r="F26" s="15" t="s">
        <v>58</v>
      </c>
      <c r="G26" s="15" t="s">
        <v>12</v>
      </c>
      <c r="H26" s="88" t="s">
        <v>27</v>
      </c>
      <c r="I26" s="210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</row>
    <row r="27" spans="1:116" ht="23.25" hidden="1" x14ac:dyDescent="0.25">
      <c r="A27" s="33">
        <v>2015</v>
      </c>
      <c r="B27" s="36" t="s">
        <v>68</v>
      </c>
      <c r="C27" s="82" t="s">
        <v>57</v>
      </c>
      <c r="D27" s="2" t="s">
        <v>551</v>
      </c>
      <c r="E27" s="182" t="s">
        <v>5</v>
      </c>
      <c r="F27" s="34" t="s">
        <v>60</v>
      </c>
      <c r="G27" s="34" t="s">
        <v>555</v>
      </c>
      <c r="H27" s="52" t="s">
        <v>27</v>
      </c>
    </row>
    <row r="28" spans="1:116" ht="23.25" hidden="1" x14ac:dyDescent="0.25">
      <c r="A28" s="33">
        <v>2015</v>
      </c>
      <c r="B28" s="36" t="s">
        <v>68</v>
      </c>
      <c r="C28" s="82" t="s">
        <v>57</v>
      </c>
      <c r="D28" s="2" t="s">
        <v>551</v>
      </c>
      <c r="E28" s="36" t="s">
        <v>5</v>
      </c>
      <c r="F28" s="144" t="s">
        <v>61</v>
      </c>
      <c r="G28" s="34" t="s">
        <v>555</v>
      </c>
      <c r="H28" s="52" t="s">
        <v>27</v>
      </c>
    </row>
    <row r="29" spans="1:116" ht="23.25" hidden="1" x14ac:dyDescent="0.25">
      <c r="A29" s="33">
        <v>2015</v>
      </c>
      <c r="B29" s="36" t="s">
        <v>68</v>
      </c>
      <c r="C29" s="82" t="s">
        <v>57</v>
      </c>
      <c r="D29" s="2" t="s">
        <v>551</v>
      </c>
      <c r="E29" s="36" t="s">
        <v>5</v>
      </c>
      <c r="F29" s="34" t="s">
        <v>63</v>
      </c>
      <c r="G29" s="34" t="s">
        <v>555</v>
      </c>
      <c r="H29" s="52" t="s">
        <v>27</v>
      </c>
    </row>
    <row r="30" spans="1:116" ht="23.25" hidden="1" x14ac:dyDescent="0.25">
      <c r="A30" s="33">
        <v>2015</v>
      </c>
      <c r="B30" s="36" t="s">
        <v>68</v>
      </c>
      <c r="C30" s="82" t="s">
        <v>57</v>
      </c>
      <c r="D30" s="2" t="s">
        <v>551</v>
      </c>
      <c r="E30" s="36" t="s">
        <v>5</v>
      </c>
      <c r="F30" s="139" t="s">
        <v>51</v>
      </c>
      <c r="G30" s="34" t="s">
        <v>555</v>
      </c>
      <c r="H30" s="52" t="s">
        <v>27</v>
      </c>
    </row>
    <row r="31" spans="1:116" hidden="1" x14ac:dyDescent="0.25">
      <c r="A31" s="33">
        <v>2015</v>
      </c>
      <c r="B31" s="36" t="s">
        <v>68</v>
      </c>
      <c r="C31" s="2" t="s">
        <v>64</v>
      </c>
      <c r="D31" s="2" t="s">
        <v>552</v>
      </c>
      <c r="E31" s="9" t="s">
        <v>5</v>
      </c>
      <c r="F31" s="3" t="s">
        <v>67</v>
      </c>
      <c r="G31" s="3" t="s">
        <v>555</v>
      </c>
      <c r="H31" s="52" t="s">
        <v>27</v>
      </c>
    </row>
    <row r="32" spans="1:116" ht="23.25" hidden="1" x14ac:dyDescent="0.25">
      <c r="A32" s="33">
        <v>2015</v>
      </c>
      <c r="B32" s="36" t="s">
        <v>68</v>
      </c>
      <c r="C32" s="2" t="s">
        <v>65</v>
      </c>
      <c r="D32" s="2" t="s">
        <v>552</v>
      </c>
      <c r="E32" s="9" t="s">
        <v>5</v>
      </c>
      <c r="F32" s="3" t="s">
        <v>62</v>
      </c>
      <c r="G32" s="3" t="s">
        <v>555</v>
      </c>
      <c r="H32" s="52" t="s">
        <v>27</v>
      </c>
    </row>
    <row r="33" spans="1:116" s="5" customFormat="1" ht="15.75" hidden="1" thickBot="1" x14ac:dyDescent="0.3">
      <c r="A33" s="33">
        <v>2015</v>
      </c>
      <c r="B33" s="46" t="s">
        <v>68</v>
      </c>
      <c r="C33" s="10" t="s">
        <v>66</v>
      </c>
      <c r="D33" s="10" t="s">
        <v>552</v>
      </c>
      <c r="E33" s="21" t="s">
        <v>5</v>
      </c>
      <c r="F33" s="11" t="s">
        <v>58</v>
      </c>
      <c r="G33" s="11" t="s">
        <v>12</v>
      </c>
      <c r="H33" s="51" t="s">
        <v>27</v>
      </c>
      <c r="I33" s="217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</row>
    <row r="34" spans="1:116" ht="23.25" hidden="1" x14ac:dyDescent="0.25">
      <c r="A34" s="31">
        <v>2015</v>
      </c>
      <c r="B34" s="13" t="s">
        <v>69</v>
      </c>
      <c r="C34" s="70" t="s">
        <v>70</v>
      </c>
      <c r="D34" s="82" t="s">
        <v>551</v>
      </c>
      <c r="E34" s="32" t="s">
        <v>0</v>
      </c>
      <c r="F34" s="15" t="s">
        <v>71</v>
      </c>
      <c r="G34" s="15" t="s">
        <v>12</v>
      </c>
      <c r="H34" s="88" t="s">
        <v>27</v>
      </c>
    </row>
    <row r="35" spans="1:116" hidden="1" x14ac:dyDescent="0.25">
      <c r="A35" s="33">
        <v>2015</v>
      </c>
      <c r="B35" s="36" t="s">
        <v>69</v>
      </c>
      <c r="C35" s="2" t="s">
        <v>72</v>
      </c>
      <c r="D35" s="2" t="s">
        <v>552</v>
      </c>
      <c r="E35" s="9" t="s">
        <v>0</v>
      </c>
      <c r="F35" s="3" t="s">
        <v>43</v>
      </c>
      <c r="G35" s="3" t="s">
        <v>555</v>
      </c>
      <c r="H35" s="52" t="s">
        <v>27</v>
      </c>
    </row>
    <row r="36" spans="1:116" hidden="1" x14ac:dyDescent="0.25">
      <c r="A36" s="33">
        <v>2015</v>
      </c>
      <c r="B36" s="36" t="s">
        <v>69</v>
      </c>
      <c r="C36" s="2" t="s">
        <v>73</v>
      </c>
      <c r="D36" s="2" t="s">
        <v>552</v>
      </c>
      <c r="E36" s="9" t="s">
        <v>0</v>
      </c>
      <c r="F36" s="3" t="s">
        <v>71</v>
      </c>
      <c r="G36" s="3" t="s">
        <v>12</v>
      </c>
      <c r="H36" s="52" t="s">
        <v>27</v>
      </c>
    </row>
    <row r="37" spans="1:116" hidden="1" x14ac:dyDescent="0.25">
      <c r="A37" s="33">
        <v>2015</v>
      </c>
      <c r="B37" s="46" t="s">
        <v>69</v>
      </c>
      <c r="C37" s="10" t="s">
        <v>74</v>
      </c>
      <c r="D37" s="10" t="s">
        <v>552</v>
      </c>
      <c r="E37" s="21" t="s">
        <v>0</v>
      </c>
      <c r="F37" s="11" t="s">
        <v>75</v>
      </c>
      <c r="G37" s="11" t="s">
        <v>555</v>
      </c>
      <c r="H37" s="51" t="s">
        <v>27</v>
      </c>
    </row>
    <row r="38" spans="1:116" hidden="1" x14ac:dyDescent="0.25">
      <c r="A38" s="31">
        <v>2015</v>
      </c>
      <c r="B38" s="13" t="s">
        <v>76</v>
      </c>
      <c r="C38" s="70" t="s">
        <v>77</v>
      </c>
      <c r="D38" s="82" t="s">
        <v>551</v>
      </c>
      <c r="E38" s="32" t="s">
        <v>7</v>
      </c>
      <c r="F38" s="15" t="s">
        <v>78</v>
      </c>
      <c r="G38" s="15" t="s">
        <v>12</v>
      </c>
      <c r="H38" s="88" t="s">
        <v>27</v>
      </c>
    </row>
    <row r="39" spans="1:116" ht="23.25" hidden="1" x14ac:dyDescent="0.25">
      <c r="A39" s="33">
        <v>2015</v>
      </c>
      <c r="B39" s="36" t="s">
        <v>76</v>
      </c>
      <c r="C39" s="2" t="s">
        <v>81</v>
      </c>
      <c r="D39" s="2" t="s">
        <v>552</v>
      </c>
      <c r="E39" s="36" t="s">
        <v>7</v>
      </c>
      <c r="F39" s="3" t="s">
        <v>80</v>
      </c>
      <c r="G39" s="3" t="s">
        <v>555</v>
      </c>
      <c r="H39" s="52" t="s">
        <v>27</v>
      </c>
    </row>
    <row r="40" spans="1:116" hidden="1" x14ac:dyDescent="0.25">
      <c r="A40" s="33">
        <v>2015</v>
      </c>
      <c r="B40" s="36" t="s">
        <v>76</v>
      </c>
      <c r="C40" s="2" t="s">
        <v>82</v>
      </c>
      <c r="D40" s="2" t="s">
        <v>552</v>
      </c>
      <c r="E40" s="36" t="s">
        <v>7</v>
      </c>
      <c r="F40" s="3" t="s">
        <v>80</v>
      </c>
      <c r="G40" s="3" t="s">
        <v>555</v>
      </c>
      <c r="H40" s="52" t="s">
        <v>27</v>
      </c>
    </row>
    <row r="41" spans="1:116" hidden="1" x14ac:dyDescent="0.25">
      <c r="A41" s="33">
        <v>2015</v>
      </c>
      <c r="B41" s="36" t="s">
        <v>76</v>
      </c>
      <c r="C41" s="2" t="s">
        <v>83</v>
      </c>
      <c r="D41" s="2" t="s">
        <v>552</v>
      </c>
      <c r="E41" s="36" t="s">
        <v>7</v>
      </c>
      <c r="F41" s="3" t="s">
        <v>78</v>
      </c>
      <c r="G41" s="3" t="s">
        <v>12</v>
      </c>
      <c r="H41" s="52" t="s">
        <v>27</v>
      </c>
    </row>
    <row r="42" spans="1:116" hidden="1" x14ac:dyDescent="0.25">
      <c r="A42" s="33">
        <v>2015</v>
      </c>
      <c r="B42" s="46" t="s">
        <v>76</v>
      </c>
      <c r="C42" s="10" t="s">
        <v>84</v>
      </c>
      <c r="D42" s="10" t="s">
        <v>552</v>
      </c>
      <c r="E42" s="46" t="s">
        <v>7</v>
      </c>
      <c r="F42" s="11" t="s">
        <v>79</v>
      </c>
      <c r="G42" s="11" t="s">
        <v>555</v>
      </c>
      <c r="H42" s="51" t="s">
        <v>27</v>
      </c>
    </row>
    <row r="43" spans="1:116" ht="23.25" hidden="1" x14ac:dyDescent="0.25">
      <c r="A43" s="31">
        <v>2015</v>
      </c>
      <c r="B43" s="13" t="s">
        <v>87</v>
      </c>
      <c r="C43" s="70" t="s">
        <v>85</v>
      </c>
      <c r="D43" s="82" t="s">
        <v>551</v>
      </c>
      <c r="E43" s="47" t="s">
        <v>6</v>
      </c>
      <c r="F43" s="15" t="s">
        <v>86</v>
      </c>
      <c r="G43" s="15" t="s">
        <v>12</v>
      </c>
      <c r="H43" s="88" t="s">
        <v>27</v>
      </c>
    </row>
    <row r="44" spans="1:116" ht="23.25" hidden="1" x14ac:dyDescent="0.25">
      <c r="A44" s="33">
        <v>2015</v>
      </c>
      <c r="B44" s="36" t="s">
        <v>87</v>
      </c>
      <c r="C44" s="82" t="s">
        <v>85</v>
      </c>
      <c r="D44" s="2" t="s">
        <v>551</v>
      </c>
      <c r="E44" s="36" t="s">
        <v>6</v>
      </c>
      <c r="F44" s="144" t="s">
        <v>89</v>
      </c>
      <c r="G44" s="34" t="s">
        <v>555</v>
      </c>
      <c r="H44" s="52" t="s">
        <v>27</v>
      </c>
    </row>
    <row r="45" spans="1:116" ht="23.25" hidden="1" x14ac:dyDescent="0.25">
      <c r="A45" s="33">
        <v>2015</v>
      </c>
      <c r="B45" s="36" t="s">
        <v>87</v>
      </c>
      <c r="C45" s="82" t="s">
        <v>85</v>
      </c>
      <c r="D45" s="2" t="s">
        <v>551</v>
      </c>
      <c r="E45" s="36" t="s">
        <v>6</v>
      </c>
      <c r="F45" s="144" t="s">
        <v>92</v>
      </c>
      <c r="G45" s="34" t="s">
        <v>555</v>
      </c>
      <c r="H45" s="52" t="s">
        <v>27</v>
      </c>
    </row>
    <row r="46" spans="1:116" ht="23.25" hidden="1" x14ac:dyDescent="0.25">
      <c r="A46" s="33">
        <v>2015</v>
      </c>
      <c r="B46" s="36" t="s">
        <v>87</v>
      </c>
      <c r="C46" s="82" t="s">
        <v>85</v>
      </c>
      <c r="D46" s="2" t="s">
        <v>551</v>
      </c>
      <c r="E46" s="36" t="s">
        <v>6</v>
      </c>
      <c r="F46" s="144" t="s">
        <v>88</v>
      </c>
      <c r="G46" s="34" t="s">
        <v>555</v>
      </c>
      <c r="H46" s="52" t="s">
        <v>27</v>
      </c>
    </row>
    <row r="47" spans="1:116" ht="23.25" hidden="1" x14ac:dyDescent="0.25">
      <c r="A47" s="33">
        <v>2015</v>
      </c>
      <c r="B47" s="36" t="s">
        <v>87</v>
      </c>
      <c r="C47" s="2" t="s">
        <v>93</v>
      </c>
      <c r="D47" s="2" t="s">
        <v>552</v>
      </c>
      <c r="E47" s="9" t="s">
        <v>6</v>
      </c>
      <c r="F47" s="3" t="s">
        <v>86</v>
      </c>
      <c r="G47" s="3" t="s">
        <v>12</v>
      </c>
      <c r="H47" s="52" t="s">
        <v>27</v>
      </c>
    </row>
    <row r="48" spans="1:116" hidden="1" x14ac:dyDescent="0.25">
      <c r="A48" s="33">
        <v>2015</v>
      </c>
      <c r="B48" s="36" t="s">
        <v>87</v>
      </c>
      <c r="C48" s="2" t="s">
        <v>94</v>
      </c>
      <c r="D48" s="2" t="s">
        <v>552</v>
      </c>
      <c r="E48" s="9" t="s">
        <v>6</v>
      </c>
      <c r="F48" s="3" t="s">
        <v>91</v>
      </c>
      <c r="G48" s="3" t="s">
        <v>555</v>
      </c>
      <c r="H48" s="52" t="s">
        <v>27</v>
      </c>
    </row>
    <row r="49" spans="1:8" hidden="1" x14ac:dyDescent="0.25">
      <c r="A49" s="33">
        <v>2015</v>
      </c>
      <c r="B49" s="46" t="s">
        <v>87</v>
      </c>
      <c r="C49" s="10" t="s">
        <v>95</v>
      </c>
      <c r="D49" s="10" t="s">
        <v>552</v>
      </c>
      <c r="E49" s="21" t="s">
        <v>6</v>
      </c>
      <c r="F49" s="11" t="s">
        <v>90</v>
      </c>
      <c r="G49" s="11" t="s">
        <v>555</v>
      </c>
      <c r="H49" s="51" t="s">
        <v>27</v>
      </c>
    </row>
    <row r="50" spans="1:8" ht="34.5" hidden="1" x14ac:dyDescent="0.25">
      <c r="A50" s="31">
        <v>2015</v>
      </c>
      <c r="B50" s="13" t="s">
        <v>98</v>
      </c>
      <c r="C50" s="70" t="s">
        <v>96</v>
      </c>
      <c r="D50" s="82" t="s">
        <v>551</v>
      </c>
      <c r="E50" s="32" t="s">
        <v>0</v>
      </c>
      <c r="F50" s="15" t="s">
        <v>97</v>
      </c>
      <c r="G50" s="15" t="s">
        <v>12</v>
      </c>
      <c r="H50" s="88" t="s">
        <v>27</v>
      </c>
    </row>
    <row r="51" spans="1:8" ht="23.25" hidden="1" x14ac:dyDescent="0.25">
      <c r="A51" s="33">
        <v>2015</v>
      </c>
      <c r="B51" s="36" t="s">
        <v>98</v>
      </c>
      <c r="C51" s="3" t="s">
        <v>99</v>
      </c>
      <c r="D51" s="2" t="s">
        <v>552</v>
      </c>
      <c r="E51" s="36" t="s">
        <v>0</v>
      </c>
      <c r="F51" s="3" t="s">
        <v>102</v>
      </c>
      <c r="G51" s="3" t="s">
        <v>555</v>
      </c>
      <c r="H51" s="52" t="s">
        <v>27</v>
      </c>
    </row>
    <row r="52" spans="1:8" ht="22.5" hidden="1" x14ac:dyDescent="0.25">
      <c r="A52" s="33">
        <v>2015</v>
      </c>
      <c r="B52" s="36" t="s">
        <v>98</v>
      </c>
      <c r="C52" s="17" t="s">
        <v>100</v>
      </c>
      <c r="D52" s="2" t="s">
        <v>552</v>
      </c>
      <c r="E52" s="36" t="s">
        <v>0</v>
      </c>
      <c r="F52" s="17" t="s">
        <v>103</v>
      </c>
      <c r="G52" s="17" t="s">
        <v>555</v>
      </c>
      <c r="H52" s="52" t="s">
        <v>27</v>
      </c>
    </row>
    <row r="53" spans="1:8" ht="33.75" hidden="1" x14ac:dyDescent="0.25">
      <c r="A53" s="33">
        <v>2015</v>
      </c>
      <c r="B53" s="46" t="s">
        <v>98</v>
      </c>
      <c r="C53" s="49" t="s">
        <v>101</v>
      </c>
      <c r="D53" s="10" t="s">
        <v>552</v>
      </c>
      <c r="E53" s="46" t="s">
        <v>0</v>
      </c>
      <c r="F53" s="49" t="s">
        <v>97</v>
      </c>
      <c r="G53" s="49" t="s">
        <v>12</v>
      </c>
      <c r="H53" s="51" t="s">
        <v>27</v>
      </c>
    </row>
    <row r="54" spans="1:8" hidden="1" x14ac:dyDescent="0.25">
      <c r="A54" s="31">
        <v>2015</v>
      </c>
      <c r="B54" s="13" t="s">
        <v>104</v>
      </c>
      <c r="C54" s="69" t="s">
        <v>105</v>
      </c>
      <c r="D54" s="82" t="s">
        <v>551</v>
      </c>
      <c r="E54" s="47" t="s">
        <v>5</v>
      </c>
      <c r="F54" s="15" t="s">
        <v>46</v>
      </c>
      <c r="G54" s="15" t="s">
        <v>12</v>
      </c>
      <c r="H54" s="88" t="s">
        <v>27</v>
      </c>
    </row>
    <row r="55" spans="1:8" hidden="1" x14ac:dyDescent="0.25">
      <c r="A55" s="33">
        <v>2015</v>
      </c>
      <c r="B55" s="36" t="s">
        <v>104</v>
      </c>
      <c r="C55" s="58" t="s">
        <v>105</v>
      </c>
      <c r="D55" s="2" t="s">
        <v>551</v>
      </c>
      <c r="E55" s="36" t="s">
        <v>5</v>
      </c>
      <c r="F55" s="144" t="s">
        <v>59</v>
      </c>
      <c r="G55" s="34" t="s">
        <v>555</v>
      </c>
      <c r="H55" s="52" t="s">
        <v>27</v>
      </c>
    </row>
    <row r="56" spans="1:8" ht="23.25" hidden="1" x14ac:dyDescent="0.25">
      <c r="A56" s="33">
        <v>2015</v>
      </c>
      <c r="B56" s="36" t="s">
        <v>104</v>
      </c>
      <c r="C56" s="3" t="s">
        <v>106</v>
      </c>
      <c r="D56" s="2" t="s">
        <v>552</v>
      </c>
      <c r="E56" s="36" t="s">
        <v>6</v>
      </c>
      <c r="F56" s="3" t="s">
        <v>86</v>
      </c>
      <c r="G56" s="3" t="s">
        <v>555</v>
      </c>
      <c r="H56" s="52" t="s">
        <v>27</v>
      </c>
    </row>
    <row r="57" spans="1:8" hidden="1" x14ac:dyDescent="0.25">
      <c r="A57" s="33">
        <v>2015</v>
      </c>
      <c r="B57" s="36" t="s">
        <v>104</v>
      </c>
      <c r="C57" s="3" t="s">
        <v>107</v>
      </c>
      <c r="D57" s="2" t="s">
        <v>552</v>
      </c>
      <c r="E57" s="36" t="s">
        <v>5</v>
      </c>
      <c r="F57" s="3" t="s">
        <v>60</v>
      </c>
      <c r="G57" s="3" t="s">
        <v>555</v>
      </c>
      <c r="H57" s="52" t="s">
        <v>27</v>
      </c>
    </row>
    <row r="58" spans="1:8" hidden="1" x14ac:dyDescent="0.25">
      <c r="A58" s="33">
        <v>2015</v>
      </c>
      <c r="B58" s="46" t="s">
        <v>104</v>
      </c>
      <c r="C58" s="11" t="s">
        <v>108</v>
      </c>
      <c r="D58" s="10" t="s">
        <v>552</v>
      </c>
      <c r="E58" s="46" t="s">
        <v>5</v>
      </c>
      <c r="F58" s="11" t="s">
        <v>46</v>
      </c>
      <c r="G58" s="11" t="s">
        <v>12</v>
      </c>
      <c r="H58" s="51" t="s">
        <v>27</v>
      </c>
    </row>
    <row r="59" spans="1:8" ht="23.25" hidden="1" x14ac:dyDescent="0.25">
      <c r="A59" s="31">
        <v>2015</v>
      </c>
      <c r="B59" s="13" t="s">
        <v>109</v>
      </c>
      <c r="C59" s="69" t="s">
        <v>110</v>
      </c>
      <c r="D59" s="82" t="s">
        <v>551</v>
      </c>
      <c r="E59" s="47" t="s">
        <v>0</v>
      </c>
      <c r="F59" s="15" t="s">
        <v>111</v>
      </c>
      <c r="G59" s="15" t="s">
        <v>12</v>
      </c>
      <c r="H59" s="88" t="s">
        <v>27</v>
      </c>
    </row>
    <row r="60" spans="1:8" ht="22.5" hidden="1" x14ac:dyDescent="0.25">
      <c r="A60" s="33">
        <v>2015</v>
      </c>
      <c r="B60" s="36" t="s">
        <v>109</v>
      </c>
      <c r="C60" s="17" t="s">
        <v>114</v>
      </c>
      <c r="D60" s="2" t="s">
        <v>552</v>
      </c>
      <c r="E60" s="9" t="s">
        <v>0</v>
      </c>
      <c r="F60" s="17" t="s">
        <v>111</v>
      </c>
      <c r="G60" s="17" t="s">
        <v>12</v>
      </c>
      <c r="H60" s="52" t="s">
        <v>27</v>
      </c>
    </row>
    <row r="61" spans="1:8" ht="22.5" hidden="1" x14ac:dyDescent="0.25">
      <c r="A61" s="33">
        <v>2015</v>
      </c>
      <c r="B61" s="36" t="s">
        <v>109</v>
      </c>
      <c r="C61" s="17" t="s">
        <v>115</v>
      </c>
      <c r="D61" s="2" t="s">
        <v>552</v>
      </c>
      <c r="E61" s="9" t="s">
        <v>0</v>
      </c>
      <c r="F61" s="17" t="s">
        <v>113</v>
      </c>
      <c r="G61" s="17" t="s">
        <v>555</v>
      </c>
      <c r="H61" s="52" t="s">
        <v>27</v>
      </c>
    </row>
    <row r="62" spans="1:8" ht="22.5" hidden="1" x14ac:dyDescent="0.25">
      <c r="A62" s="33">
        <v>2015</v>
      </c>
      <c r="B62" s="46" t="s">
        <v>109</v>
      </c>
      <c r="C62" s="49" t="s">
        <v>116</v>
      </c>
      <c r="D62" s="10" t="s">
        <v>552</v>
      </c>
      <c r="E62" s="48" t="s">
        <v>117</v>
      </c>
      <c r="F62" s="49" t="s">
        <v>112</v>
      </c>
      <c r="G62" s="49" t="s">
        <v>555</v>
      </c>
      <c r="H62" s="51" t="s">
        <v>27</v>
      </c>
    </row>
    <row r="63" spans="1:8" hidden="1" x14ac:dyDescent="0.25">
      <c r="A63" s="31">
        <v>2015</v>
      </c>
      <c r="B63" s="13" t="s">
        <v>118</v>
      </c>
      <c r="C63" s="69" t="s">
        <v>119</v>
      </c>
      <c r="D63" s="82" t="s">
        <v>551</v>
      </c>
      <c r="E63" s="47" t="s">
        <v>2</v>
      </c>
      <c r="F63" s="15" t="s">
        <v>120</v>
      </c>
      <c r="G63" s="15" t="s">
        <v>12</v>
      </c>
      <c r="H63" s="88" t="s">
        <v>27</v>
      </c>
    </row>
    <row r="64" spans="1:8" hidden="1" x14ac:dyDescent="0.25">
      <c r="A64" s="33">
        <v>2015</v>
      </c>
      <c r="B64" s="21" t="s">
        <v>118</v>
      </c>
      <c r="C64" s="58" t="s">
        <v>119</v>
      </c>
      <c r="D64" s="2" t="s">
        <v>551</v>
      </c>
      <c r="E64" s="145" t="s">
        <v>2</v>
      </c>
      <c r="F64" s="146" t="s">
        <v>121</v>
      </c>
      <c r="G64" s="11" t="s">
        <v>555</v>
      </c>
      <c r="H64" s="147" t="s">
        <v>27</v>
      </c>
    </row>
    <row r="65" spans="1:8" ht="23.25" hidden="1" x14ac:dyDescent="0.25">
      <c r="A65" s="59">
        <v>2015</v>
      </c>
      <c r="B65" s="23" t="s">
        <v>122</v>
      </c>
      <c r="C65" s="68" t="s">
        <v>123</v>
      </c>
      <c r="D65" s="249" t="s">
        <v>525</v>
      </c>
      <c r="E65" s="54" t="s">
        <v>5</v>
      </c>
      <c r="F65" s="27" t="s">
        <v>61</v>
      </c>
      <c r="G65" s="27" t="s">
        <v>12</v>
      </c>
      <c r="H65" s="118" t="s">
        <v>27</v>
      </c>
    </row>
    <row r="66" spans="1:8" ht="23.25" hidden="1" x14ac:dyDescent="0.25">
      <c r="A66" s="59">
        <v>2015</v>
      </c>
      <c r="B66" s="23" t="s">
        <v>124</v>
      </c>
      <c r="C66" s="68" t="s">
        <v>125</v>
      </c>
      <c r="D66" s="249" t="s">
        <v>525</v>
      </c>
      <c r="E66" s="54" t="s">
        <v>7</v>
      </c>
      <c r="F66" s="27" t="s">
        <v>126</v>
      </c>
      <c r="G66" s="27" t="s">
        <v>12</v>
      </c>
      <c r="H66" s="118" t="s">
        <v>27</v>
      </c>
    </row>
    <row r="67" spans="1:8" ht="34.5" hidden="1" x14ac:dyDescent="0.25">
      <c r="A67" s="59">
        <v>2015</v>
      </c>
      <c r="B67" s="23" t="s">
        <v>127</v>
      </c>
      <c r="C67" s="68" t="s">
        <v>128</v>
      </c>
      <c r="D67" s="249" t="s">
        <v>525</v>
      </c>
      <c r="E67" s="54" t="s">
        <v>1</v>
      </c>
      <c r="F67" s="27" t="s">
        <v>129</v>
      </c>
      <c r="G67" s="27" t="s">
        <v>12</v>
      </c>
      <c r="H67" s="118" t="s">
        <v>27</v>
      </c>
    </row>
    <row r="68" spans="1:8" ht="23.25" hidden="1" x14ac:dyDescent="0.25">
      <c r="A68" s="59">
        <v>2015</v>
      </c>
      <c r="B68" s="23" t="s">
        <v>130</v>
      </c>
      <c r="C68" s="68" t="s">
        <v>131</v>
      </c>
      <c r="D68" s="249" t="s">
        <v>525</v>
      </c>
      <c r="E68" s="54" t="s">
        <v>1</v>
      </c>
      <c r="F68" s="27" t="s">
        <v>52</v>
      </c>
      <c r="G68" s="27" t="s">
        <v>12</v>
      </c>
      <c r="H68" s="118" t="s">
        <v>27</v>
      </c>
    </row>
    <row r="69" spans="1:8" ht="23.25" hidden="1" x14ac:dyDescent="0.25">
      <c r="A69" s="31">
        <v>2015</v>
      </c>
      <c r="B69" s="24" t="s">
        <v>132</v>
      </c>
      <c r="C69" s="67" t="s">
        <v>133</v>
      </c>
      <c r="D69" s="133" t="s">
        <v>525</v>
      </c>
      <c r="E69" s="28" t="s">
        <v>6</v>
      </c>
      <c r="F69" s="29" t="s">
        <v>140</v>
      </c>
      <c r="G69" s="29" t="s">
        <v>12</v>
      </c>
      <c r="H69" s="88" t="s">
        <v>27</v>
      </c>
    </row>
    <row r="70" spans="1:8" hidden="1" x14ac:dyDescent="0.25">
      <c r="A70" s="33">
        <v>2015</v>
      </c>
      <c r="B70" s="20" t="s">
        <v>132</v>
      </c>
      <c r="C70" s="82" t="s">
        <v>133</v>
      </c>
      <c r="D70" s="249" t="s">
        <v>525</v>
      </c>
      <c r="E70" s="21" t="s">
        <v>4</v>
      </c>
      <c r="F70" s="146" t="s">
        <v>17</v>
      </c>
      <c r="G70" s="149" t="s">
        <v>555</v>
      </c>
      <c r="H70" s="147" t="s">
        <v>27</v>
      </c>
    </row>
    <row r="71" spans="1:8" ht="23.25" hidden="1" x14ac:dyDescent="0.25">
      <c r="A71" s="31">
        <v>2015</v>
      </c>
      <c r="B71" s="24" t="s">
        <v>134</v>
      </c>
      <c r="C71" s="67" t="s">
        <v>135</v>
      </c>
      <c r="D71" s="133" t="s">
        <v>525</v>
      </c>
      <c r="E71" s="28" t="s">
        <v>7</v>
      </c>
      <c r="F71" s="29" t="s">
        <v>141</v>
      </c>
      <c r="G71" s="29" t="s">
        <v>12</v>
      </c>
      <c r="H71" s="88" t="s">
        <v>27</v>
      </c>
    </row>
    <row r="72" spans="1:8" ht="23.25" hidden="1" x14ac:dyDescent="0.25">
      <c r="A72" s="33">
        <v>2015</v>
      </c>
      <c r="B72" s="148" t="s">
        <v>134</v>
      </c>
      <c r="C72" s="82" t="s">
        <v>135</v>
      </c>
      <c r="D72" s="249" t="s">
        <v>525</v>
      </c>
      <c r="E72" s="9" t="s">
        <v>7</v>
      </c>
      <c r="F72" s="146" t="s">
        <v>151</v>
      </c>
      <c r="G72" s="3" t="s">
        <v>555</v>
      </c>
      <c r="H72" s="150" t="s">
        <v>27</v>
      </c>
    </row>
    <row r="73" spans="1:8" ht="23.25" hidden="1" x14ac:dyDescent="0.25">
      <c r="A73" s="33">
        <v>2015</v>
      </c>
      <c r="B73" s="20" t="s">
        <v>134</v>
      </c>
      <c r="C73" s="82" t="s">
        <v>135</v>
      </c>
      <c r="D73" s="135" t="s">
        <v>525</v>
      </c>
      <c r="E73" s="21" t="s">
        <v>7</v>
      </c>
      <c r="F73" s="144" t="s">
        <v>150</v>
      </c>
      <c r="G73" s="11" t="s">
        <v>555</v>
      </c>
      <c r="H73" s="51" t="s">
        <v>27</v>
      </c>
    </row>
    <row r="74" spans="1:8" hidden="1" x14ac:dyDescent="0.25">
      <c r="A74" s="59">
        <v>2015</v>
      </c>
      <c r="B74" s="23" t="s">
        <v>136</v>
      </c>
      <c r="C74" s="151" t="s">
        <v>137</v>
      </c>
      <c r="D74" s="249" t="s">
        <v>525</v>
      </c>
      <c r="E74" s="26" t="s">
        <v>3</v>
      </c>
      <c r="F74" s="27" t="s">
        <v>142</v>
      </c>
      <c r="G74" s="27" t="s">
        <v>12</v>
      </c>
      <c r="H74" s="118" t="s">
        <v>27</v>
      </c>
    </row>
    <row r="75" spans="1:8" ht="23.25" hidden="1" x14ac:dyDescent="0.25">
      <c r="A75" s="31">
        <v>2015</v>
      </c>
      <c r="B75" s="24" t="s">
        <v>138</v>
      </c>
      <c r="C75" s="67" t="s">
        <v>139</v>
      </c>
      <c r="D75" s="133" t="s">
        <v>525</v>
      </c>
      <c r="E75" s="28" t="s">
        <v>3</v>
      </c>
      <c r="F75" s="29" t="s">
        <v>143</v>
      </c>
      <c r="G75" s="29" t="s">
        <v>12</v>
      </c>
      <c r="H75" s="88" t="s">
        <v>27</v>
      </c>
    </row>
    <row r="76" spans="1:8" ht="23.25" hidden="1" x14ac:dyDescent="0.25">
      <c r="A76" s="33">
        <v>2015</v>
      </c>
      <c r="B76" s="20" t="s">
        <v>138</v>
      </c>
      <c r="C76" s="82" t="s">
        <v>139</v>
      </c>
      <c r="D76" s="249" t="s">
        <v>525</v>
      </c>
      <c r="E76" s="21" t="s">
        <v>5</v>
      </c>
      <c r="F76" s="45" t="s">
        <v>63</v>
      </c>
      <c r="G76" s="11" t="s">
        <v>555</v>
      </c>
      <c r="H76" s="147" t="s">
        <v>27</v>
      </c>
    </row>
    <row r="77" spans="1:8" hidden="1" x14ac:dyDescent="0.25">
      <c r="A77" s="31">
        <v>2015</v>
      </c>
      <c r="B77" s="30" t="s">
        <v>145</v>
      </c>
      <c r="C77" s="67" t="s">
        <v>144</v>
      </c>
      <c r="D77" s="133" t="s">
        <v>525</v>
      </c>
      <c r="E77" s="28" t="s">
        <v>5</v>
      </c>
      <c r="F77" s="29" t="s">
        <v>146</v>
      </c>
      <c r="G77" s="29" t="s">
        <v>12</v>
      </c>
      <c r="H77" s="88" t="s">
        <v>27</v>
      </c>
    </row>
    <row r="78" spans="1:8" hidden="1" x14ac:dyDescent="0.25">
      <c r="A78" s="33">
        <v>2015</v>
      </c>
      <c r="B78" s="36" t="s">
        <v>145</v>
      </c>
      <c r="C78" s="82" t="s">
        <v>144</v>
      </c>
      <c r="D78" s="139" t="s">
        <v>525</v>
      </c>
      <c r="E78" s="182" t="s">
        <v>5</v>
      </c>
      <c r="F78" s="34" t="s">
        <v>60</v>
      </c>
      <c r="G78" s="34" t="s">
        <v>555</v>
      </c>
      <c r="H78" s="52" t="s">
        <v>27</v>
      </c>
    </row>
    <row r="79" spans="1:8" hidden="1" x14ac:dyDescent="0.25">
      <c r="A79" s="33">
        <v>2015</v>
      </c>
      <c r="B79" s="36" t="s">
        <v>145</v>
      </c>
      <c r="C79" s="82" t="s">
        <v>144</v>
      </c>
      <c r="D79" s="249" t="s">
        <v>525</v>
      </c>
      <c r="E79" s="36" t="s">
        <v>5</v>
      </c>
      <c r="F79" s="34" t="s">
        <v>152</v>
      </c>
      <c r="G79" s="34" t="s">
        <v>555</v>
      </c>
      <c r="H79" s="52" t="s">
        <v>27</v>
      </c>
    </row>
    <row r="80" spans="1:8" hidden="1" x14ac:dyDescent="0.25">
      <c r="A80" s="44">
        <v>2015</v>
      </c>
      <c r="B80" s="46" t="s">
        <v>145</v>
      </c>
      <c r="C80" s="82" t="s">
        <v>144</v>
      </c>
      <c r="D80" s="135" t="s">
        <v>525</v>
      </c>
      <c r="E80" s="46" t="s">
        <v>5</v>
      </c>
      <c r="F80" s="45" t="s">
        <v>61</v>
      </c>
      <c r="G80" s="45" t="s">
        <v>555</v>
      </c>
      <c r="H80" s="51" t="s">
        <v>27</v>
      </c>
    </row>
    <row r="81" spans="1:8" ht="35.25" hidden="1" thickBot="1" x14ac:dyDescent="0.3">
      <c r="A81" s="172">
        <v>2015</v>
      </c>
      <c r="B81" s="228" t="s">
        <v>147</v>
      </c>
      <c r="C81" s="229" t="s">
        <v>148</v>
      </c>
      <c r="D81" s="250" t="s">
        <v>525</v>
      </c>
      <c r="E81" s="53" t="s">
        <v>2</v>
      </c>
      <c r="F81" s="230" t="s">
        <v>149</v>
      </c>
      <c r="G81" s="247" t="s">
        <v>12</v>
      </c>
      <c r="H81" s="231" t="s">
        <v>27</v>
      </c>
    </row>
    <row r="82" spans="1:8" hidden="1" x14ac:dyDescent="0.25">
      <c r="A82" s="31">
        <v>2015</v>
      </c>
      <c r="B82" s="74" t="s">
        <v>153</v>
      </c>
      <c r="C82" s="65" t="s">
        <v>154</v>
      </c>
      <c r="D82" s="224" t="s">
        <v>525</v>
      </c>
      <c r="E82" s="256" t="s">
        <v>4</v>
      </c>
      <c r="F82" s="57" t="s">
        <v>159</v>
      </c>
      <c r="G82" s="57" t="s">
        <v>12</v>
      </c>
      <c r="H82" s="50" t="s">
        <v>173</v>
      </c>
    </row>
    <row r="83" spans="1:8" ht="23.25" hidden="1" x14ac:dyDescent="0.25">
      <c r="A83" s="33">
        <v>2015</v>
      </c>
      <c r="B83" s="36" t="s">
        <v>153</v>
      </c>
      <c r="C83" s="224" t="s">
        <v>154</v>
      </c>
      <c r="D83" s="139" t="s">
        <v>525</v>
      </c>
      <c r="E83" s="182" t="s">
        <v>4</v>
      </c>
      <c r="F83" s="35" t="s">
        <v>162</v>
      </c>
      <c r="G83" s="34" t="s">
        <v>555</v>
      </c>
      <c r="H83" s="52" t="s">
        <v>173</v>
      </c>
    </row>
    <row r="84" spans="1:8" hidden="1" x14ac:dyDescent="0.25">
      <c r="A84" s="33">
        <v>2015</v>
      </c>
      <c r="B84" s="36" t="s">
        <v>153</v>
      </c>
      <c r="C84" s="224" t="s">
        <v>154</v>
      </c>
      <c r="D84" s="139" t="s">
        <v>525</v>
      </c>
      <c r="E84" s="36" t="s">
        <v>4</v>
      </c>
      <c r="F84" s="34" t="s">
        <v>20</v>
      </c>
      <c r="G84" s="34" t="s">
        <v>555</v>
      </c>
      <c r="H84" s="52" t="s">
        <v>173</v>
      </c>
    </row>
    <row r="85" spans="1:8" hidden="1" x14ac:dyDescent="0.25">
      <c r="A85" s="33">
        <v>2015</v>
      </c>
      <c r="B85" s="36" t="s">
        <v>153</v>
      </c>
      <c r="C85" s="224" t="s">
        <v>154</v>
      </c>
      <c r="D85" s="139" t="s">
        <v>525</v>
      </c>
      <c r="E85" s="36" t="s">
        <v>0</v>
      </c>
      <c r="F85" s="34" t="s">
        <v>163</v>
      </c>
      <c r="G85" s="34" t="s">
        <v>555</v>
      </c>
      <c r="H85" s="52" t="s">
        <v>173</v>
      </c>
    </row>
    <row r="86" spans="1:8" hidden="1" x14ac:dyDescent="0.25">
      <c r="A86" s="33">
        <v>2015</v>
      </c>
      <c r="B86" s="36" t="s">
        <v>153</v>
      </c>
      <c r="C86" s="224" t="s">
        <v>154</v>
      </c>
      <c r="D86" s="139" t="s">
        <v>525</v>
      </c>
      <c r="E86" s="182" t="s">
        <v>4</v>
      </c>
      <c r="F86" s="34" t="s">
        <v>164</v>
      </c>
      <c r="G86" s="34" t="s">
        <v>555</v>
      </c>
      <c r="H86" s="52" t="s">
        <v>173</v>
      </c>
    </row>
    <row r="87" spans="1:8" hidden="1" x14ac:dyDescent="0.25">
      <c r="A87" s="33">
        <v>2015</v>
      </c>
      <c r="B87" s="36" t="s">
        <v>153</v>
      </c>
      <c r="C87" s="224" t="s">
        <v>154</v>
      </c>
      <c r="D87" s="139" t="s">
        <v>525</v>
      </c>
      <c r="E87" s="36" t="s">
        <v>1</v>
      </c>
      <c r="F87" s="34" t="s">
        <v>52</v>
      </c>
      <c r="G87" s="34" t="s">
        <v>555</v>
      </c>
      <c r="H87" s="52" t="s">
        <v>173</v>
      </c>
    </row>
    <row r="88" spans="1:8" ht="15.75" hidden="1" thickBot="1" x14ac:dyDescent="0.3">
      <c r="A88" s="37">
        <v>2015</v>
      </c>
      <c r="B88" s="39" t="s">
        <v>153</v>
      </c>
      <c r="C88" s="224" t="s">
        <v>154</v>
      </c>
      <c r="D88" s="134" t="s">
        <v>525</v>
      </c>
      <c r="E88" s="39" t="s">
        <v>4</v>
      </c>
      <c r="F88" s="38" t="s">
        <v>165</v>
      </c>
      <c r="G88" s="38" t="s">
        <v>555</v>
      </c>
      <c r="H88" s="106" t="s">
        <v>173</v>
      </c>
    </row>
    <row r="89" spans="1:8" ht="23.25" hidden="1" x14ac:dyDescent="0.25">
      <c r="A89" s="141">
        <v>2015</v>
      </c>
      <c r="B89" s="152" t="s">
        <v>155</v>
      </c>
      <c r="C89" s="153" t="s">
        <v>156</v>
      </c>
      <c r="D89" s="197" t="s">
        <v>525</v>
      </c>
      <c r="E89" s="257" t="s">
        <v>5</v>
      </c>
      <c r="F89" s="154" t="s">
        <v>160</v>
      </c>
      <c r="G89" s="154" t="s">
        <v>12</v>
      </c>
      <c r="H89" s="156" t="s">
        <v>173</v>
      </c>
    </row>
    <row r="90" spans="1:8" ht="23.25" hidden="1" x14ac:dyDescent="0.25">
      <c r="A90" s="33">
        <v>2015</v>
      </c>
      <c r="B90" s="36" t="s">
        <v>155</v>
      </c>
      <c r="C90" s="197" t="s">
        <v>156</v>
      </c>
      <c r="D90" s="139" t="s">
        <v>525</v>
      </c>
      <c r="E90" s="36" t="s">
        <v>5</v>
      </c>
      <c r="F90" s="34" t="s">
        <v>166</v>
      </c>
      <c r="G90" s="34" t="s">
        <v>555</v>
      </c>
      <c r="H90" s="52" t="s">
        <v>173</v>
      </c>
    </row>
    <row r="91" spans="1:8" ht="23.25" hidden="1" x14ac:dyDescent="0.25">
      <c r="A91" s="33">
        <v>2015</v>
      </c>
      <c r="B91" s="36" t="s">
        <v>155</v>
      </c>
      <c r="C91" s="197" t="s">
        <v>156</v>
      </c>
      <c r="D91" s="139" t="s">
        <v>525</v>
      </c>
      <c r="E91" s="36" t="s">
        <v>5</v>
      </c>
      <c r="F91" s="34" t="s">
        <v>152</v>
      </c>
      <c r="G91" s="34" t="s">
        <v>555</v>
      </c>
      <c r="H91" s="52" t="s">
        <v>173</v>
      </c>
    </row>
    <row r="92" spans="1:8" ht="23.25" hidden="1" x14ac:dyDescent="0.25">
      <c r="A92" s="33">
        <v>2015</v>
      </c>
      <c r="B92" s="36" t="s">
        <v>155</v>
      </c>
      <c r="C92" s="197" t="s">
        <v>156</v>
      </c>
      <c r="D92" s="139" t="s">
        <v>525</v>
      </c>
      <c r="E92" s="36" t="s">
        <v>5</v>
      </c>
      <c r="F92" s="34" t="s">
        <v>167</v>
      </c>
      <c r="G92" s="34" t="s">
        <v>555</v>
      </c>
      <c r="H92" s="52" t="s">
        <v>173</v>
      </c>
    </row>
    <row r="93" spans="1:8" ht="23.25" hidden="1" x14ac:dyDescent="0.25">
      <c r="A93" s="33">
        <v>2015</v>
      </c>
      <c r="B93" s="36" t="s">
        <v>155</v>
      </c>
      <c r="C93" s="197" t="s">
        <v>156</v>
      </c>
      <c r="D93" s="139" t="s">
        <v>525</v>
      </c>
      <c r="E93" s="36" t="s">
        <v>5</v>
      </c>
      <c r="F93" s="34" t="s">
        <v>168</v>
      </c>
      <c r="G93" s="34" t="s">
        <v>555</v>
      </c>
      <c r="H93" s="52" t="s">
        <v>173</v>
      </c>
    </row>
    <row r="94" spans="1:8" ht="23.25" hidden="1" x14ac:dyDescent="0.25">
      <c r="A94" s="33">
        <v>2015</v>
      </c>
      <c r="B94" s="36" t="s">
        <v>155</v>
      </c>
      <c r="C94" s="197" t="s">
        <v>156</v>
      </c>
      <c r="D94" s="139" t="s">
        <v>525</v>
      </c>
      <c r="E94" s="36" t="s">
        <v>5</v>
      </c>
      <c r="F94" s="34" t="s">
        <v>169</v>
      </c>
      <c r="G94" s="34" t="s">
        <v>555</v>
      </c>
      <c r="H94" s="52" t="s">
        <v>173</v>
      </c>
    </row>
    <row r="95" spans="1:8" ht="23.25" hidden="1" x14ac:dyDescent="0.25">
      <c r="A95" s="33">
        <v>2015</v>
      </c>
      <c r="B95" s="36" t="s">
        <v>155</v>
      </c>
      <c r="C95" s="197" t="s">
        <v>156</v>
      </c>
      <c r="D95" s="139" t="s">
        <v>525</v>
      </c>
      <c r="E95" s="36" t="s">
        <v>5</v>
      </c>
      <c r="F95" s="34" t="s">
        <v>61</v>
      </c>
      <c r="G95" s="34" t="s">
        <v>555</v>
      </c>
      <c r="H95" s="52" t="s">
        <v>173</v>
      </c>
    </row>
    <row r="96" spans="1:8" ht="23.25" hidden="1" x14ac:dyDescent="0.25">
      <c r="A96" s="33">
        <v>2015</v>
      </c>
      <c r="B96" s="36" t="s">
        <v>155</v>
      </c>
      <c r="C96" s="197" t="s">
        <v>156</v>
      </c>
      <c r="D96" s="139" t="s">
        <v>525</v>
      </c>
      <c r="E96" s="36" t="s">
        <v>5</v>
      </c>
      <c r="F96" s="34" t="s">
        <v>170</v>
      </c>
      <c r="G96" s="34" t="s">
        <v>555</v>
      </c>
      <c r="H96" s="52" t="s">
        <v>173</v>
      </c>
    </row>
    <row r="97" spans="1:8" ht="23.25" hidden="1" x14ac:dyDescent="0.25">
      <c r="A97" s="33">
        <v>2015</v>
      </c>
      <c r="B97" s="46" t="s">
        <v>155</v>
      </c>
      <c r="C97" s="197" t="s">
        <v>156</v>
      </c>
      <c r="D97" s="139" t="s">
        <v>525</v>
      </c>
      <c r="E97" s="46" t="s">
        <v>5</v>
      </c>
      <c r="F97" s="155" t="s">
        <v>51</v>
      </c>
      <c r="G97" s="178" t="s">
        <v>555</v>
      </c>
      <c r="H97" s="51" t="s">
        <v>173</v>
      </c>
    </row>
    <row r="98" spans="1:8" ht="23.25" hidden="1" x14ac:dyDescent="0.25">
      <c r="A98" s="33">
        <v>2015</v>
      </c>
      <c r="B98" s="46" t="s">
        <v>155</v>
      </c>
      <c r="C98" s="197" t="s">
        <v>156</v>
      </c>
      <c r="D98" s="139" t="s">
        <v>525</v>
      </c>
      <c r="E98" s="46" t="s">
        <v>5</v>
      </c>
      <c r="F98" s="45" t="s">
        <v>171</v>
      </c>
      <c r="G98" s="45" t="s">
        <v>555</v>
      </c>
      <c r="H98" s="51" t="s">
        <v>173</v>
      </c>
    </row>
    <row r="99" spans="1:8" ht="23.25" hidden="1" x14ac:dyDescent="0.25">
      <c r="A99" s="59">
        <v>2015</v>
      </c>
      <c r="B99" s="75" t="s">
        <v>157</v>
      </c>
      <c r="C99" s="64" t="s">
        <v>158</v>
      </c>
      <c r="D99" s="225" t="s">
        <v>525</v>
      </c>
      <c r="E99" s="61" t="s">
        <v>2</v>
      </c>
      <c r="F99" s="60" t="s">
        <v>161</v>
      </c>
      <c r="G99" s="60" t="s">
        <v>12</v>
      </c>
      <c r="H99" s="62" t="s">
        <v>173</v>
      </c>
    </row>
    <row r="100" spans="1:8" hidden="1" x14ac:dyDescent="0.25">
      <c r="A100" s="31">
        <v>2016</v>
      </c>
      <c r="B100" s="13" t="s">
        <v>178</v>
      </c>
      <c r="C100" s="70" t="s">
        <v>174</v>
      </c>
      <c r="D100" s="82" t="s">
        <v>551</v>
      </c>
      <c r="E100" s="47" t="s">
        <v>4</v>
      </c>
      <c r="F100" s="15" t="s">
        <v>175</v>
      </c>
      <c r="G100" s="15" t="s">
        <v>12</v>
      </c>
      <c r="H100" s="88" t="s">
        <v>27</v>
      </c>
    </row>
    <row r="101" spans="1:8" hidden="1" x14ac:dyDescent="0.25">
      <c r="A101" s="33">
        <v>2015</v>
      </c>
      <c r="B101" s="36" t="s">
        <v>178</v>
      </c>
      <c r="C101" s="82" t="s">
        <v>174</v>
      </c>
      <c r="D101" s="2" t="s">
        <v>551</v>
      </c>
      <c r="E101" s="36" t="s">
        <v>0</v>
      </c>
      <c r="F101" s="34" t="s">
        <v>18</v>
      </c>
      <c r="G101" s="34" t="s">
        <v>555</v>
      </c>
      <c r="H101" s="52" t="s">
        <v>27</v>
      </c>
    </row>
    <row r="102" spans="1:8" hidden="1" x14ac:dyDescent="0.25">
      <c r="A102" s="33">
        <v>2015</v>
      </c>
      <c r="B102" s="36" t="s">
        <v>178</v>
      </c>
      <c r="C102" s="2" t="s">
        <v>176</v>
      </c>
      <c r="D102" s="2" t="s">
        <v>552</v>
      </c>
      <c r="E102" s="36" t="s">
        <v>4</v>
      </c>
      <c r="F102" s="3" t="s">
        <v>175</v>
      </c>
      <c r="G102" s="3" t="s">
        <v>555</v>
      </c>
      <c r="H102" s="52" t="s">
        <v>27</v>
      </c>
    </row>
    <row r="103" spans="1:8" hidden="1" x14ac:dyDescent="0.25">
      <c r="A103" s="33">
        <v>2015</v>
      </c>
      <c r="B103" s="36" t="s">
        <v>178</v>
      </c>
      <c r="C103" s="2" t="s">
        <v>25</v>
      </c>
      <c r="D103" s="2" t="s">
        <v>552</v>
      </c>
      <c r="E103" s="36" t="s">
        <v>4</v>
      </c>
      <c r="F103" s="3" t="s">
        <v>177</v>
      </c>
      <c r="G103" s="3" t="s">
        <v>555</v>
      </c>
      <c r="H103" s="52" t="s">
        <v>27</v>
      </c>
    </row>
    <row r="104" spans="1:8" hidden="1" x14ac:dyDescent="0.25">
      <c r="A104" s="33">
        <v>2015</v>
      </c>
      <c r="B104" s="46" t="s">
        <v>178</v>
      </c>
      <c r="C104" s="10" t="s">
        <v>26</v>
      </c>
      <c r="D104" s="10" t="s">
        <v>552</v>
      </c>
      <c r="E104" s="46" t="s">
        <v>0</v>
      </c>
      <c r="F104" s="49" t="s">
        <v>97</v>
      </c>
      <c r="G104" s="49" t="s">
        <v>555</v>
      </c>
      <c r="H104" s="52" t="s">
        <v>27</v>
      </c>
    </row>
    <row r="105" spans="1:8" ht="23.25" hidden="1" x14ac:dyDescent="0.25">
      <c r="A105" s="31">
        <v>2016</v>
      </c>
      <c r="B105" s="13" t="s">
        <v>182</v>
      </c>
      <c r="C105" s="70" t="s">
        <v>179</v>
      </c>
      <c r="D105" s="82" t="s">
        <v>551</v>
      </c>
      <c r="E105" s="32" t="s">
        <v>6</v>
      </c>
      <c r="F105" s="15" t="s">
        <v>28</v>
      </c>
      <c r="G105" s="15" t="s">
        <v>12</v>
      </c>
      <c r="H105" s="88" t="s">
        <v>27</v>
      </c>
    </row>
    <row r="106" spans="1:8" hidden="1" x14ac:dyDescent="0.25">
      <c r="A106" s="33">
        <v>2016</v>
      </c>
      <c r="B106" s="36" t="s">
        <v>182</v>
      </c>
      <c r="C106" s="2" t="s">
        <v>33</v>
      </c>
      <c r="D106" s="2" t="s">
        <v>552</v>
      </c>
      <c r="E106" s="9" t="s">
        <v>6</v>
      </c>
      <c r="F106" s="3" t="s">
        <v>34</v>
      </c>
      <c r="G106" s="3" t="s">
        <v>555</v>
      </c>
      <c r="H106" s="52" t="s">
        <v>27</v>
      </c>
    </row>
    <row r="107" spans="1:8" hidden="1" x14ac:dyDescent="0.25">
      <c r="A107" s="33">
        <v>2016</v>
      </c>
      <c r="B107" s="36" t="s">
        <v>182</v>
      </c>
      <c r="C107" s="2" t="s">
        <v>180</v>
      </c>
      <c r="D107" s="2" t="s">
        <v>552</v>
      </c>
      <c r="E107" s="9" t="s">
        <v>6</v>
      </c>
      <c r="F107" s="3" t="s">
        <v>28</v>
      </c>
      <c r="G107" s="3" t="s">
        <v>12</v>
      </c>
      <c r="H107" s="52" t="s">
        <v>27</v>
      </c>
    </row>
    <row r="108" spans="1:8" ht="15.75" hidden="1" thickBot="1" x14ac:dyDescent="0.3">
      <c r="A108" s="33">
        <v>2016</v>
      </c>
      <c r="B108" s="39" t="s">
        <v>182</v>
      </c>
      <c r="C108" s="4" t="s">
        <v>181</v>
      </c>
      <c r="D108" s="10" t="s">
        <v>552</v>
      </c>
      <c r="E108" s="22" t="s">
        <v>0</v>
      </c>
      <c r="F108" s="8" t="s">
        <v>30</v>
      </c>
      <c r="G108" s="8" t="s">
        <v>12</v>
      </c>
      <c r="H108" s="52" t="s">
        <v>27</v>
      </c>
    </row>
    <row r="109" spans="1:8" ht="23.25" hidden="1" x14ac:dyDescent="0.25">
      <c r="A109" s="31">
        <v>2016</v>
      </c>
      <c r="B109" s="13" t="s">
        <v>183</v>
      </c>
      <c r="C109" s="70" t="s">
        <v>184</v>
      </c>
      <c r="D109" s="82" t="s">
        <v>551</v>
      </c>
      <c r="E109" s="32" t="s">
        <v>0</v>
      </c>
      <c r="F109" s="15" t="s">
        <v>30</v>
      </c>
      <c r="G109" s="15" t="s">
        <v>12</v>
      </c>
      <c r="H109" s="56" t="s">
        <v>27</v>
      </c>
    </row>
    <row r="110" spans="1:8" hidden="1" x14ac:dyDescent="0.25">
      <c r="A110" s="33">
        <v>2016</v>
      </c>
      <c r="B110" s="36" t="s">
        <v>183</v>
      </c>
      <c r="C110" s="2" t="s">
        <v>40</v>
      </c>
      <c r="D110" s="2" t="s">
        <v>552</v>
      </c>
      <c r="E110" s="9" t="s">
        <v>0</v>
      </c>
      <c r="F110" s="3" t="s">
        <v>43</v>
      </c>
      <c r="G110" s="3" t="s">
        <v>555</v>
      </c>
      <c r="H110" s="52" t="s">
        <v>27</v>
      </c>
    </row>
    <row r="111" spans="1:8" hidden="1" x14ac:dyDescent="0.25">
      <c r="A111" s="33">
        <v>2016</v>
      </c>
      <c r="B111" s="36" t="s">
        <v>183</v>
      </c>
      <c r="C111" s="2" t="s">
        <v>185</v>
      </c>
      <c r="D111" s="2" t="s">
        <v>552</v>
      </c>
      <c r="E111" s="9" t="s">
        <v>0</v>
      </c>
      <c r="F111" s="3" t="s">
        <v>30</v>
      </c>
      <c r="G111" s="3" t="s">
        <v>12</v>
      </c>
      <c r="H111" s="52" t="s">
        <v>27</v>
      </c>
    </row>
    <row r="112" spans="1:8" hidden="1" x14ac:dyDescent="0.25">
      <c r="A112" s="33">
        <v>2016</v>
      </c>
      <c r="B112" s="46" t="s">
        <v>183</v>
      </c>
      <c r="C112" s="10" t="s">
        <v>42</v>
      </c>
      <c r="D112" s="10" t="s">
        <v>552</v>
      </c>
      <c r="E112" s="21" t="s">
        <v>0</v>
      </c>
      <c r="F112" s="11" t="s">
        <v>30</v>
      </c>
      <c r="G112" s="11" t="s">
        <v>12</v>
      </c>
      <c r="H112" s="52" t="s">
        <v>27</v>
      </c>
    </row>
    <row r="113" spans="1:117" ht="23.25" hidden="1" x14ac:dyDescent="0.25">
      <c r="A113" s="31">
        <v>2016</v>
      </c>
      <c r="B113" s="13" t="s">
        <v>187</v>
      </c>
      <c r="C113" s="70" t="s">
        <v>186</v>
      </c>
      <c r="D113" s="82" t="s">
        <v>551</v>
      </c>
      <c r="E113" s="32" t="s">
        <v>0</v>
      </c>
      <c r="F113" s="40" t="s">
        <v>50</v>
      </c>
      <c r="G113" s="40" t="s">
        <v>12</v>
      </c>
      <c r="H113" s="88" t="s">
        <v>27</v>
      </c>
    </row>
    <row r="114" spans="1:117" ht="34.5" hidden="1" x14ac:dyDescent="0.25">
      <c r="A114" s="33">
        <v>2016</v>
      </c>
      <c r="B114" s="36" t="s">
        <v>187</v>
      </c>
      <c r="C114" s="2" t="s">
        <v>188</v>
      </c>
      <c r="D114" s="2" t="s">
        <v>552</v>
      </c>
      <c r="E114" s="9" t="s">
        <v>0</v>
      </c>
      <c r="F114" s="41" t="s">
        <v>50</v>
      </c>
      <c r="G114" s="41" t="s">
        <v>12</v>
      </c>
      <c r="H114" s="52" t="s">
        <v>27</v>
      </c>
    </row>
    <row r="115" spans="1:117" ht="23.25" hidden="1" x14ac:dyDescent="0.25">
      <c r="A115" s="33">
        <v>2016</v>
      </c>
      <c r="B115" s="36" t="s">
        <v>187</v>
      </c>
      <c r="C115" s="2" t="s">
        <v>189</v>
      </c>
      <c r="D115" s="2" t="s">
        <v>552</v>
      </c>
      <c r="E115" s="9" t="s">
        <v>1</v>
      </c>
      <c r="F115" s="3" t="s">
        <v>52</v>
      </c>
      <c r="G115" s="3" t="s">
        <v>555</v>
      </c>
      <c r="H115" s="52" t="s">
        <v>27</v>
      </c>
    </row>
    <row r="116" spans="1:117" ht="35.25" hidden="1" thickBot="1" x14ac:dyDescent="0.3">
      <c r="A116" s="33">
        <v>2016</v>
      </c>
      <c r="B116" s="39" t="s">
        <v>187</v>
      </c>
      <c r="C116" s="4" t="s">
        <v>190</v>
      </c>
      <c r="D116" s="10" t="s">
        <v>552</v>
      </c>
      <c r="E116" s="22" t="s">
        <v>5</v>
      </c>
      <c r="F116" s="159" t="s">
        <v>51</v>
      </c>
      <c r="G116" s="159" t="s">
        <v>555</v>
      </c>
      <c r="H116" s="52" t="s">
        <v>27</v>
      </c>
    </row>
    <row r="117" spans="1:117" ht="23.25" hidden="1" x14ac:dyDescent="0.25">
      <c r="A117" s="31">
        <v>2016</v>
      </c>
      <c r="B117" s="13" t="s">
        <v>191</v>
      </c>
      <c r="C117" s="70" t="s">
        <v>192</v>
      </c>
      <c r="D117" s="82" t="s">
        <v>551</v>
      </c>
      <c r="E117" s="32" t="s">
        <v>5</v>
      </c>
      <c r="F117" s="15" t="s">
        <v>58</v>
      </c>
      <c r="G117" s="15" t="s">
        <v>12</v>
      </c>
      <c r="H117" s="88" t="s">
        <v>27</v>
      </c>
    </row>
    <row r="118" spans="1:117" hidden="1" x14ac:dyDescent="0.25">
      <c r="A118" s="33">
        <v>2016</v>
      </c>
      <c r="B118" s="36" t="s">
        <v>191</v>
      </c>
      <c r="C118" s="2" t="s">
        <v>193</v>
      </c>
      <c r="D118" s="2" t="s">
        <v>552</v>
      </c>
      <c r="E118" s="9" t="s">
        <v>5</v>
      </c>
      <c r="F118" s="3" t="s">
        <v>67</v>
      </c>
      <c r="G118" s="3" t="s">
        <v>555</v>
      </c>
      <c r="H118" s="52" t="s">
        <v>27</v>
      </c>
    </row>
    <row r="119" spans="1:117" hidden="1" x14ac:dyDescent="0.25">
      <c r="A119" s="33">
        <v>2016</v>
      </c>
      <c r="B119" s="36" t="s">
        <v>191</v>
      </c>
      <c r="C119" s="2" t="s">
        <v>194</v>
      </c>
      <c r="D119" s="2" t="s">
        <v>552</v>
      </c>
      <c r="E119" s="9" t="s">
        <v>5</v>
      </c>
      <c r="F119" s="3" t="s">
        <v>62</v>
      </c>
      <c r="G119" s="3" t="s">
        <v>555</v>
      </c>
      <c r="H119" s="52" t="s">
        <v>27</v>
      </c>
    </row>
    <row r="120" spans="1:117" hidden="1" x14ac:dyDescent="0.25">
      <c r="A120" s="33">
        <v>2016</v>
      </c>
      <c r="B120" s="36" t="s">
        <v>191</v>
      </c>
      <c r="C120" s="2" t="s">
        <v>66</v>
      </c>
      <c r="D120" s="2" t="s">
        <v>552</v>
      </c>
      <c r="E120" s="9" t="s">
        <v>5</v>
      </c>
      <c r="F120" s="3" t="s">
        <v>58</v>
      </c>
      <c r="G120" s="3" t="s">
        <v>12</v>
      </c>
      <c r="H120" s="52" t="s">
        <v>27</v>
      </c>
    </row>
    <row r="121" spans="1:117" hidden="1" x14ac:dyDescent="0.25">
      <c r="A121" s="44">
        <v>2016</v>
      </c>
      <c r="B121" s="46" t="s">
        <v>191</v>
      </c>
      <c r="C121" s="10" t="s">
        <v>195</v>
      </c>
      <c r="D121" s="10" t="s">
        <v>552</v>
      </c>
      <c r="E121" s="21" t="s">
        <v>5</v>
      </c>
      <c r="F121" s="11" t="s">
        <v>60</v>
      </c>
      <c r="G121" s="11" t="s">
        <v>555</v>
      </c>
      <c r="H121" s="51" t="s">
        <v>27</v>
      </c>
    </row>
    <row r="122" spans="1:117" ht="23.25" hidden="1" x14ac:dyDescent="0.25">
      <c r="A122" s="31">
        <v>2016</v>
      </c>
      <c r="B122" s="13" t="s">
        <v>196</v>
      </c>
      <c r="C122" s="70" t="s">
        <v>197</v>
      </c>
      <c r="D122" s="82" t="s">
        <v>551</v>
      </c>
      <c r="E122" s="32" t="s">
        <v>0</v>
      </c>
      <c r="F122" s="15" t="s">
        <v>71</v>
      </c>
      <c r="G122" s="15" t="s">
        <v>12</v>
      </c>
      <c r="H122" s="88" t="s">
        <v>27</v>
      </c>
    </row>
    <row r="123" spans="1:117" hidden="1" x14ac:dyDescent="0.25">
      <c r="A123" s="33">
        <v>2016</v>
      </c>
      <c r="B123" s="36" t="s">
        <v>196</v>
      </c>
      <c r="C123" s="2" t="s">
        <v>72</v>
      </c>
      <c r="D123" s="2" t="s">
        <v>552</v>
      </c>
      <c r="E123" s="9" t="s">
        <v>0</v>
      </c>
      <c r="F123" s="17" t="s">
        <v>198</v>
      </c>
      <c r="G123" s="17" t="s">
        <v>555</v>
      </c>
      <c r="H123" s="52" t="s">
        <v>27</v>
      </c>
    </row>
    <row r="124" spans="1:117" hidden="1" x14ac:dyDescent="0.25">
      <c r="A124" s="33">
        <v>2016</v>
      </c>
      <c r="B124" s="36" t="s">
        <v>196</v>
      </c>
      <c r="C124" s="2" t="s">
        <v>73</v>
      </c>
      <c r="D124" s="2" t="s">
        <v>552</v>
      </c>
      <c r="E124" s="9" t="s">
        <v>0</v>
      </c>
      <c r="F124" s="3" t="s">
        <v>71</v>
      </c>
      <c r="G124" s="3" t="s">
        <v>12</v>
      </c>
      <c r="H124" s="52" t="s">
        <v>27</v>
      </c>
    </row>
    <row r="125" spans="1:117" ht="15.75" hidden="1" thickBot="1" x14ac:dyDescent="0.3">
      <c r="A125" s="37">
        <v>2016</v>
      </c>
      <c r="B125" s="39" t="s">
        <v>196</v>
      </c>
      <c r="C125" s="4" t="s">
        <v>74</v>
      </c>
      <c r="D125" s="4" t="s">
        <v>552</v>
      </c>
      <c r="E125" s="22" t="s">
        <v>0</v>
      </c>
      <c r="F125" s="8" t="s">
        <v>75</v>
      </c>
      <c r="G125" s="8" t="s">
        <v>555</v>
      </c>
      <c r="H125" s="106" t="s">
        <v>27</v>
      </c>
      <c r="I125" s="215"/>
    </row>
    <row r="126" spans="1:117" s="160" customFormat="1" hidden="1" x14ac:dyDescent="0.25">
      <c r="A126" s="155">
        <v>2016</v>
      </c>
      <c r="B126" s="72" t="s">
        <v>199</v>
      </c>
      <c r="C126" s="78" t="s">
        <v>200</v>
      </c>
      <c r="D126" s="169" t="s">
        <v>551</v>
      </c>
      <c r="E126" s="80" t="s">
        <v>7</v>
      </c>
      <c r="F126" s="79" t="s">
        <v>78</v>
      </c>
      <c r="G126" s="79" t="s">
        <v>12</v>
      </c>
      <c r="H126" s="196" t="s">
        <v>27</v>
      </c>
      <c r="I126" s="218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  <c r="BI126" s="215"/>
      <c r="BJ126" s="215"/>
      <c r="BK126" s="215"/>
      <c r="BL126" s="215"/>
      <c r="BM126" s="215"/>
      <c r="BN126" s="215"/>
      <c r="BO126" s="215"/>
      <c r="BP126" s="215"/>
      <c r="BQ126" s="215"/>
      <c r="BR126" s="215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211"/>
    </row>
    <row r="127" spans="1:117" s="1" customFormat="1" ht="23.25" hidden="1" x14ac:dyDescent="0.25">
      <c r="A127" s="33">
        <v>2016</v>
      </c>
      <c r="B127" s="36" t="s">
        <v>199</v>
      </c>
      <c r="C127" s="2" t="s">
        <v>201</v>
      </c>
      <c r="D127" s="2" t="s">
        <v>552</v>
      </c>
      <c r="E127" s="9" t="s">
        <v>7</v>
      </c>
      <c r="F127" s="3" t="s">
        <v>80</v>
      </c>
      <c r="G127" s="3" t="s">
        <v>555</v>
      </c>
      <c r="H127" s="52" t="s">
        <v>27</v>
      </c>
      <c r="I127" s="218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  <c r="BI127" s="215"/>
      <c r="BJ127" s="215"/>
      <c r="BK127" s="215"/>
      <c r="BL127" s="215"/>
      <c r="BM127" s="215"/>
      <c r="BN127" s="215"/>
      <c r="BO127" s="215"/>
      <c r="BP127" s="215"/>
      <c r="BQ127" s="215"/>
      <c r="BR127" s="215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212"/>
    </row>
    <row r="128" spans="1:117" s="1" customFormat="1" hidden="1" x14ac:dyDescent="0.25">
      <c r="A128" s="33">
        <v>2016</v>
      </c>
      <c r="B128" s="36" t="s">
        <v>199</v>
      </c>
      <c r="C128" s="2" t="s">
        <v>202</v>
      </c>
      <c r="D128" s="2" t="s">
        <v>552</v>
      </c>
      <c r="E128" s="9" t="s">
        <v>7</v>
      </c>
      <c r="F128" s="3" t="s">
        <v>80</v>
      </c>
      <c r="G128" s="3" t="s">
        <v>555</v>
      </c>
      <c r="H128" s="52" t="s">
        <v>27</v>
      </c>
      <c r="I128" s="218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  <c r="BI128" s="215"/>
      <c r="BJ128" s="215"/>
      <c r="BK128" s="215"/>
      <c r="BL128" s="215"/>
      <c r="BM128" s="215"/>
      <c r="BN128" s="215"/>
      <c r="BO128" s="215"/>
      <c r="BP128" s="215"/>
      <c r="BQ128" s="215"/>
      <c r="BR128" s="215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212"/>
    </row>
    <row r="129" spans="1:117" s="1" customFormat="1" hidden="1" x14ac:dyDescent="0.25">
      <c r="A129" s="33">
        <v>2016</v>
      </c>
      <c r="B129" s="36" t="s">
        <v>199</v>
      </c>
      <c r="C129" s="2" t="s">
        <v>203</v>
      </c>
      <c r="D129" s="2" t="s">
        <v>552</v>
      </c>
      <c r="E129" s="9" t="s">
        <v>7</v>
      </c>
      <c r="F129" s="3" t="s">
        <v>78</v>
      </c>
      <c r="G129" s="3" t="s">
        <v>12</v>
      </c>
      <c r="H129" s="52" t="s">
        <v>27</v>
      </c>
      <c r="I129" s="218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  <c r="BI129" s="215"/>
      <c r="BJ129" s="215"/>
      <c r="BK129" s="215"/>
      <c r="BL129" s="215"/>
      <c r="BM129" s="215"/>
      <c r="BN129" s="215"/>
      <c r="BO129" s="215"/>
      <c r="BP129" s="215"/>
      <c r="BQ129" s="215"/>
      <c r="BR129" s="215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212"/>
    </row>
    <row r="130" spans="1:117" s="71" customFormat="1" hidden="1" x14ac:dyDescent="0.25">
      <c r="A130" s="33">
        <v>2016</v>
      </c>
      <c r="B130" s="46" t="s">
        <v>199</v>
      </c>
      <c r="C130" s="10" t="s">
        <v>204</v>
      </c>
      <c r="D130" s="10" t="s">
        <v>552</v>
      </c>
      <c r="E130" s="21" t="s">
        <v>7</v>
      </c>
      <c r="F130" s="11" t="s">
        <v>79</v>
      </c>
      <c r="G130" s="11" t="s">
        <v>555</v>
      </c>
      <c r="H130" s="52" t="s">
        <v>27</v>
      </c>
      <c r="I130" s="218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  <c r="BI130" s="215"/>
      <c r="BJ130" s="215"/>
      <c r="BK130" s="215"/>
      <c r="BL130" s="215"/>
      <c r="BM130" s="215"/>
      <c r="BN130" s="215"/>
      <c r="BO130" s="215"/>
      <c r="BP130" s="215"/>
      <c r="BQ130" s="215"/>
      <c r="BR130" s="215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213"/>
    </row>
    <row r="131" spans="1:117" s="160" customFormat="1" ht="34.5" hidden="1" x14ac:dyDescent="0.25">
      <c r="A131" s="43">
        <v>2016</v>
      </c>
      <c r="B131" s="13" t="s">
        <v>205</v>
      </c>
      <c r="C131" s="70" t="s">
        <v>206</v>
      </c>
      <c r="D131" s="82" t="s">
        <v>551</v>
      </c>
      <c r="E131" s="32" t="s">
        <v>0</v>
      </c>
      <c r="F131" s="81" t="s">
        <v>97</v>
      </c>
      <c r="G131" s="81" t="s">
        <v>12</v>
      </c>
      <c r="H131" s="133" t="s">
        <v>27</v>
      </c>
      <c r="I131" s="218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  <c r="BI131" s="215"/>
      <c r="BJ131" s="215"/>
      <c r="BK131" s="215"/>
      <c r="BL131" s="215"/>
      <c r="BM131" s="215"/>
      <c r="BN131" s="215"/>
      <c r="BO131" s="215"/>
      <c r="BP131" s="215"/>
      <c r="BQ131" s="215"/>
      <c r="BR131" s="215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211"/>
    </row>
    <row r="132" spans="1:117" s="1" customFormat="1" hidden="1" x14ac:dyDescent="0.25">
      <c r="A132" s="33">
        <v>2016</v>
      </c>
      <c r="B132" s="36" t="s">
        <v>205</v>
      </c>
      <c r="C132" s="2" t="s">
        <v>208</v>
      </c>
      <c r="D132" s="2" t="s">
        <v>552</v>
      </c>
      <c r="E132" s="9" t="s">
        <v>0</v>
      </c>
      <c r="F132" s="3" t="s">
        <v>102</v>
      </c>
      <c r="G132" s="3" t="s">
        <v>555</v>
      </c>
      <c r="H132" s="52" t="s">
        <v>27</v>
      </c>
      <c r="I132" s="218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  <c r="BI132" s="215"/>
      <c r="BJ132" s="215"/>
      <c r="BK132" s="215"/>
      <c r="BL132" s="215"/>
      <c r="BM132" s="215"/>
      <c r="BN132" s="215"/>
      <c r="BO132" s="215"/>
      <c r="BP132" s="215"/>
      <c r="BQ132" s="215"/>
      <c r="BR132" s="215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212"/>
    </row>
    <row r="133" spans="1:117" s="1" customFormat="1" hidden="1" x14ac:dyDescent="0.25">
      <c r="A133" s="33">
        <v>2016</v>
      </c>
      <c r="B133" s="36" t="s">
        <v>205</v>
      </c>
      <c r="C133" s="85" t="s">
        <v>209</v>
      </c>
      <c r="D133" s="2" t="s">
        <v>552</v>
      </c>
      <c r="E133" s="9" t="s">
        <v>0</v>
      </c>
      <c r="F133" s="17" t="s">
        <v>97</v>
      </c>
      <c r="G133" s="17" t="s">
        <v>12</v>
      </c>
      <c r="H133" s="52" t="s">
        <v>27</v>
      </c>
      <c r="I133" s="218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  <c r="BI133" s="215"/>
      <c r="BJ133" s="215"/>
      <c r="BK133" s="215"/>
      <c r="BL133" s="215"/>
      <c r="BM133" s="215"/>
      <c r="BN133" s="215"/>
      <c r="BO133" s="215"/>
      <c r="BP133" s="215"/>
      <c r="BQ133" s="215"/>
      <c r="BR133" s="215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212"/>
    </row>
    <row r="134" spans="1:117" s="1" customFormat="1" hidden="1" x14ac:dyDescent="0.25">
      <c r="A134" s="33">
        <v>2016</v>
      </c>
      <c r="B134" s="36" t="s">
        <v>205</v>
      </c>
      <c r="C134" s="85" t="s">
        <v>210</v>
      </c>
      <c r="D134" s="2" t="s">
        <v>552</v>
      </c>
      <c r="E134" s="9" t="s">
        <v>0</v>
      </c>
      <c r="F134" s="3" t="s">
        <v>207</v>
      </c>
      <c r="G134" s="3" t="s">
        <v>555</v>
      </c>
      <c r="H134" s="52" t="s">
        <v>27</v>
      </c>
      <c r="I134" s="218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  <c r="BI134" s="215"/>
      <c r="BJ134" s="215"/>
      <c r="BK134" s="215"/>
      <c r="BL134" s="215"/>
      <c r="BM134" s="215"/>
      <c r="BN134" s="215"/>
      <c r="BO134" s="215"/>
      <c r="BP134" s="215"/>
      <c r="BQ134" s="215"/>
      <c r="BR134" s="215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212"/>
    </row>
    <row r="135" spans="1:117" s="71" customFormat="1" hidden="1" x14ac:dyDescent="0.25">
      <c r="A135" s="33">
        <v>2016</v>
      </c>
      <c r="B135" s="46" t="s">
        <v>205</v>
      </c>
      <c r="C135" s="86" t="s">
        <v>211</v>
      </c>
      <c r="D135" s="10" t="s">
        <v>552</v>
      </c>
      <c r="E135" s="21" t="s">
        <v>0</v>
      </c>
      <c r="F135" s="49" t="s">
        <v>97</v>
      </c>
      <c r="G135" s="49" t="s">
        <v>12</v>
      </c>
      <c r="H135" s="52" t="s">
        <v>27</v>
      </c>
      <c r="I135" s="218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  <c r="BI135" s="215"/>
      <c r="BJ135" s="215"/>
      <c r="BK135" s="215"/>
      <c r="BL135" s="215"/>
      <c r="BM135" s="215"/>
      <c r="BN135" s="215"/>
      <c r="BO135" s="215"/>
      <c r="BP135" s="215"/>
      <c r="BQ135" s="215"/>
      <c r="BR135" s="215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213"/>
    </row>
    <row r="136" spans="1:117" s="160" customFormat="1" hidden="1" x14ac:dyDescent="0.25">
      <c r="A136" s="43">
        <v>2016</v>
      </c>
      <c r="B136" s="13" t="s">
        <v>212</v>
      </c>
      <c r="C136" s="69" t="s">
        <v>105</v>
      </c>
      <c r="D136" s="82" t="s">
        <v>551</v>
      </c>
      <c r="E136" s="32" t="s">
        <v>5</v>
      </c>
      <c r="F136" s="15" t="s">
        <v>46</v>
      </c>
      <c r="G136" s="15" t="s">
        <v>12</v>
      </c>
      <c r="H136" s="133" t="s">
        <v>27</v>
      </c>
      <c r="I136" s="218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  <c r="BI136" s="215"/>
      <c r="BJ136" s="215"/>
      <c r="BK136" s="215"/>
      <c r="BL136" s="215"/>
      <c r="BM136" s="215"/>
      <c r="BN136" s="215"/>
      <c r="BO136" s="215"/>
      <c r="BP136" s="215"/>
      <c r="BQ136" s="215"/>
      <c r="BR136" s="215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211"/>
    </row>
    <row r="137" spans="1:117" s="1" customFormat="1" hidden="1" x14ac:dyDescent="0.25">
      <c r="A137" s="33">
        <v>2016</v>
      </c>
      <c r="B137" s="36" t="s">
        <v>212</v>
      </c>
      <c r="C137" s="58" t="s">
        <v>105</v>
      </c>
      <c r="D137" s="2" t="s">
        <v>551</v>
      </c>
      <c r="E137" s="36" t="s">
        <v>5</v>
      </c>
      <c r="F137" s="34" t="s">
        <v>59</v>
      </c>
      <c r="G137" s="34" t="s">
        <v>555</v>
      </c>
      <c r="H137" s="52" t="s">
        <v>27</v>
      </c>
      <c r="I137" s="218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  <c r="BI137" s="215"/>
      <c r="BJ137" s="215"/>
      <c r="BK137" s="215"/>
      <c r="BL137" s="215"/>
      <c r="BM137" s="215"/>
      <c r="BN137" s="215"/>
      <c r="BO137" s="215"/>
      <c r="BP137" s="215"/>
      <c r="BQ137" s="215"/>
      <c r="BR137" s="215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212"/>
    </row>
    <row r="138" spans="1:117" s="1" customFormat="1" hidden="1" x14ac:dyDescent="0.25">
      <c r="A138" s="33">
        <v>2016</v>
      </c>
      <c r="B138" s="36" t="s">
        <v>212</v>
      </c>
      <c r="C138" s="3" t="s">
        <v>214</v>
      </c>
      <c r="D138" s="2" t="s">
        <v>552</v>
      </c>
      <c r="E138" s="9" t="s">
        <v>6</v>
      </c>
      <c r="F138" s="3" t="s">
        <v>86</v>
      </c>
      <c r="G138" s="3" t="s">
        <v>555</v>
      </c>
      <c r="H138" s="52" t="s">
        <v>27</v>
      </c>
      <c r="I138" s="218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215"/>
      <c r="BN138" s="215"/>
      <c r="BO138" s="215"/>
      <c r="BP138" s="215"/>
      <c r="BQ138" s="215"/>
      <c r="BR138" s="215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212"/>
    </row>
    <row r="139" spans="1:117" s="1" customFormat="1" hidden="1" x14ac:dyDescent="0.25">
      <c r="A139" s="33">
        <v>2016</v>
      </c>
      <c r="B139" s="36" t="s">
        <v>212</v>
      </c>
      <c r="C139" s="3" t="s">
        <v>107</v>
      </c>
      <c r="D139" s="2" t="s">
        <v>552</v>
      </c>
      <c r="E139" s="9" t="s">
        <v>5</v>
      </c>
      <c r="F139" s="3" t="s">
        <v>60</v>
      </c>
      <c r="G139" s="3" t="s">
        <v>555</v>
      </c>
      <c r="H139" s="52" t="s">
        <v>27</v>
      </c>
      <c r="I139" s="218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215"/>
      <c r="BN139" s="215"/>
      <c r="BO139" s="215"/>
      <c r="BP139" s="215"/>
      <c r="BQ139" s="215"/>
      <c r="BR139" s="215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212"/>
    </row>
    <row r="140" spans="1:117" s="71" customFormat="1" hidden="1" x14ac:dyDescent="0.25">
      <c r="A140" s="33">
        <v>2016</v>
      </c>
      <c r="B140" s="46" t="s">
        <v>212</v>
      </c>
      <c r="C140" s="11" t="s">
        <v>108</v>
      </c>
      <c r="D140" s="10" t="s">
        <v>552</v>
      </c>
      <c r="E140" s="21" t="s">
        <v>5</v>
      </c>
      <c r="F140" s="11" t="s">
        <v>46</v>
      </c>
      <c r="G140" s="11" t="s">
        <v>12</v>
      </c>
      <c r="H140" s="52" t="s">
        <v>27</v>
      </c>
      <c r="I140" s="218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  <c r="BI140" s="215"/>
      <c r="BJ140" s="215"/>
      <c r="BK140" s="215"/>
      <c r="BL140" s="215"/>
      <c r="BM140" s="215"/>
      <c r="BN140" s="215"/>
      <c r="BO140" s="215"/>
      <c r="BP140" s="215"/>
      <c r="BQ140" s="215"/>
      <c r="BR140" s="215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213"/>
    </row>
    <row r="141" spans="1:117" s="160" customFormat="1" ht="23.25" hidden="1" x14ac:dyDescent="0.25">
      <c r="A141" s="43">
        <v>2016</v>
      </c>
      <c r="B141" s="13" t="s">
        <v>215</v>
      </c>
      <c r="C141" s="69" t="s">
        <v>216</v>
      </c>
      <c r="D141" s="82" t="s">
        <v>551</v>
      </c>
      <c r="E141" s="32" t="s">
        <v>0</v>
      </c>
      <c r="F141" s="15" t="s">
        <v>111</v>
      </c>
      <c r="G141" s="15" t="s">
        <v>12</v>
      </c>
      <c r="H141" s="133" t="s">
        <v>27</v>
      </c>
      <c r="I141" s="218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  <c r="BI141" s="215"/>
      <c r="BJ141" s="215"/>
      <c r="BK141" s="215"/>
      <c r="BL141" s="215"/>
      <c r="BM141" s="215"/>
      <c r="BN141" s="215"/>
      <c r="BO141" s="215"/>
      <c r="BP141" s="215"/>
      <c r="BQ141" s="215"/>
      <c r="BR141" s="215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211"/>
    </row>
    <row r="142" spans="1:117" s="1" customFormat="1" ht="22.5" hidden="1" x14ac:dyDescent="0.25">
      <c r="A142" s="33">
        <v>2016</v>
      </c>
      <c r="B142" s="36" t="s">
        <v>215</v>
      </c>
      <c r="C142" s="17" t="s">
        <v>114</v>
      </c>
      <c r="D142" s="2" t="s">
        <v>552</v>
      </c>
      <c r="E142" s="9" t="s">
        <v>0</v>
      </c>
      <c r="F142" s="17" t="s">
        <v>111</v>
      </c>
      <c r="G142" s="17" t="s">
        <v>12</v>
      </c>
      <c r="H142" s="52" t="s">
        <v>27</v>
      </c>
      <c r="I142" s="218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  <c r="BI142" s="215"/>
      <c r="BJ142" s="215"/>
      <c r="BK142" s="215"/>
      <c r="BL142" s="215"/>
      <c r="BM142" s="215"/>
      <c r="BN142" s="215"/>
      <c r="BO142" s="215"/>
      <c r="BP142" s="215"/>
      <c r="BQ142" s="215"/>
      <c r="BR142" s="215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212"/>
    </row>
    <row r="143" spans="1:117" s="1" customFormat="1" ht="22.5" hidden="1" x14ac:dyDescent="0.25">
      <c r="A143" s="33">
        <v>2016</v>
      </c>
      <c r="B143" s="36" t="s">
        <v>215</v>
      </c>
      <c r="C143" s="17" t="s">
        <v>115</v>
      </c>
      <c r="D143" s="2" t="s">
        <v>552</v>
      </c>
      <c r="E143" s="9" t="s">
        <v>0</v>
      </c>
      <c r="F143" s="17" t="s">
        <v>113</v>
      </c>
      <c r="G143" s="17" t="s">
        <v>555</v>
      </c>
      <c r="H143" s="52" t="s">
        <v>27</v>
      </c>
      <c r="I143" s="218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  <c r="BI143" s="215"/>
      <c r="BJ143" s="215"/>
      <c r="BK143" s="215"/>
      <c r="BL143" s="215"/>
      <c r="BM143" s="215"/>
      <c r="BN143" s="215"/>
      <c r="BO143" s="215"/>
      <c r="BP143" s="215"/>
      <c r="BQ143" s="215"/>
      <c r="BR143" s="215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212"/>
    </row>
    <row r="144" spans="1:117" s="63" customFormat="1" ht="23.25" hidden="1" thickBot="1" x14ac:dyDescent="0.3">
      <c r="A144" s="33">
        <v>2016</v>
      </c>
      <c r="B144" s="46" t="s">
        <v>215</v>
      </c>
      <c r="C144" s="49" t="s">
        <v>116</v>
      </c>
      <c r="D144" s="10" t="s">
        <v>552</v>
      </c>
      <c r="E144" s="48" t="s">
        <v>0</v>
      </c>
      <c r="F144" s="49" t="s">
        <v>198</v>
      </c>
      <c r="G144" s="49" t="s">
        <v>555</v>
      </c>
      <c r="H144" s="52" t="s">
        <v>27</v>
      </c>
      <c r="I144" s="218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  <c r="BI144" s="215"/>
      <c r="BJ144" s="215"/>
      <c r="BK144" s="215"/>
      <c r="BL144" s="215"/>
      <c r="BM144" s="215"/>
      <c r="BN144" s="215"/>
      <c r="BO144" s="215"/>
      <c r="BP144" s="215"/>
      <c r="BQ144" s="215"/>
      <c r="BR144" s="215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214"/>
    </row>
    <row r="145" spans="1:117" ht="22.5" hidden="1" x14ac:dyDescent="0.25">
      <c r="A145" s="31">
        <v>2016</v>
      </c>
      <c r="B145" s="13" t="s">
        <v>217</v>
      </c>
      <c r="C145" s="209" t="s">
        <v>23</v>
      </c>
      <c r="D145" s="82" t="s">
        <v>551</v>
      </c>
      <c r="E145" s="47" t="s">
        <v>4</v>
      </c>
      <c r="F145" s="81" t="s">
        <v>218</v>
      </c>
      <c r="G145" s="81" t="s">
        <v>12</v>
      </c>
      <c r="H145" s="88" t="s">
        <v>27</v>
      </c>
    </row>
    <row r="146" spans="1:117" hidden="1" x14ac:dyDescent="0.25">
      <c r="A146" s="33">
        <v>2016</v>
      </c>
      <c r="B146" s="36" t="s">
        <v>217</v>
      </c>
      <c r="C146" s="17" t="s">
        <v>220</v>
      </c>
      <c r="D146" s="2" t="s">
        <v>552</v>
      </c>
      <c r="E146" s="9" t="s">
        <v>3</v>
      </c>
      <c r="F146" s="17" t="s">
        <v>219</v>
      </c>
      <c r="G146" s="34" t="s">
        <v>555</v>
      </c>
      <c r="H146" s="52" t="s">
        <v>27</v>
      </c>
    </row>
    <row r="147" spans="1:117" hidden="1" x14ac:dyDescent="0.25">
      <c r="A147" s="33">
        <v>2016</v>
      </c>
      <c r="B147" s="36" t="s">
        <v>217</v>
      </c>
      <c r="C147" s="17" t="s">
        <v>221</v>
      </c>
      <c r="D147" s="2" t="s">
        <v>552</v>
      </c>
      <c r="E147" s="9" t="s">
        <v>4</v>
      </c>
      <c r="F147" s="17" t="s">
        <v>218</v>
      </c>
      <c r="G147" s="34" t="s">
        <v>12</v>
      </c>
      <c r="H147" s="52" t="s">
        <v>27</v>
      </c>
    </row>
    <row r="148" spans="1:117" ht="15.75" hidden="1" thickBot="1" x14ac:dyDescent="0.3">
      <c r="A148" s="33">
        <v>2016</v>
      </c>
      <c r="B148" s="39" t="s">
        <v>217</v>
      </c>
      <c r="C148" s="158" t="s">
        <v>222</v>
      </c>
      <c r="D148" s="10" t="s">
        <v>552</v>
      </c>
      <c r="E148" s="22" t="s">
        <v>4</v>
      </c>
      <c r="F148" s="158" t="s">
        <v>218</v>
      </c>
      <c r="G148" s="38" t="s">
        <v>12</v>
      </c>
      <c r="H148" s="106" t="s">
        <v>27</v>
      </c>
      <c r="I148" s="217"/>
    </row>
    <row r="149" spans="1:117" s="160" customFormat="1" ht="23.25" hidden="1" x14ac:dyDescent="0.25">
      <c r="A149" s="77">
        <v>2016</v>
      </c>
      <c r="B149" s="72" t="s">
        <v>223</v>
      </c>
      <c r="C149" s="208" t="s">
        <v>224</v>
      </c>
      <c r="D149" s="82" t="s">
        <v>551</v>
      </c>
      <c r="E149" s="80" t="s">
        <v>5</v>
      </c>
      <c r="F149" s="79" t="s">
        <v>61</v>
      </c>
      <c r="G149" s="79" t="s">
        <v>12</v>
      </c>
      <c r="H149" s="170" t="s">
        <v>27</v>
      </c>
      <c r="I149" s="217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5"/>
      <c r="BQ149" s="215"/>
      <c r="BR149" s="215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211"/>
    </row>
    <row r="150" spans="1:117" s="1" customFormat="1" ht="23.25" hidden="1" x14ac:dyDescent="0.25">
      <c r="A150" s="33">
        <v>2016</v>
      </c>
      <c r="B150" s="36" t="s">
        <v>223</v>
      </c>
      <c r="C150" s="157" t="s">
        <v>224</v>
      </c>
      <c r="D150" s="2" t="s">
        <v>551</v>
      </c>
      <c r="E150" s="36" t="s">
        <v>5</v>
      </c>
      <c r="F150" s="34" t="s">
        <v>146</v>
      </c>
      <c r="G150" s="34" t="s">
        <v>555</v>
      </c>
      <c r="H150" s="52" t="s">
        <v>27</v>
      </c>
      <c r="I150" s="217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5"/>
      <c r="BN150" s="215"/>
      <c r="BO150" s="215"/>
      <c r="BP150" s="215"/>
      <c r="BQ150" s="215"/>
      <c r="BR150" s="215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212"/>
    </row>
    <row r="151" spans="1:117" s="1" customFormat="1" ht="23.25" hidden="1" x14ac:dyDescent="0.25">
      <c r="A151" s="33">
        <v>2016</v>
      </c>
      <c r="B151" s="36" t="s">
        <v>223</v>
      </c>
      <c r="C151" s="157" t="s">
        <v>224</v>
      </c>
      <c r="D151" s="2" t="s">
        <v>551</v>
      </c>
      <c r="E151" s="36" t="s">
        <v>5</v>
      </c>
      <c r="F151" s="34" t="s">
        <v>152</v>
      </c>
      <c r="G151" s="34" t="s">
        <v>555</v>
      </c>
      <c r="H151" s="52" t="s">
        <v>27</v>
      </c>
      <c r="I151" s="217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5"/>
      <c r="BN151" s="215"/>
      <c r="BO151" s="215"/>
      <c r="BP151" s="215"/>
      <c r="BQ151" s="215"/>
      <c r="BR151" s="215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212"/>
    </row>
    <row r="152" spans="1:117" s="1" customFormat="1" ht="23.25" hidden="1" x14ac:dyDescent="0.25">
      <c r="A152" s="33">
        <v>2016</v>
      </c>
      <c r="B152" s="36" t="s">
        <v>223</v>
      </c>
      <c r="C152" s="157" t="s">
        <v>224</v>
      </c>
      <c r="D152" s="2" t="s">
        <v>551</v>
      </c>
      <c r="E152" s="36" t="s">
        <v>6</v>
      </c>
      <c r="F152" s="34" t="s">
        <v>89</v>
      </c>
      <c r="G152" s="34" t="s">
        <v>555</v>
      </c>
      <c r="H152" s="52" t="s">
        <v>27</v>
      </c>
      <c r="I152" s="217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  <c r="BI152" s="215"/>
      <c r="BJ152" s="215"/>
      <c r="BK152" s="215"/>
      <c r="BL152" s="215"/>
      <c r="BM152" s="215"/>
      <c r="BN152" s="215"/>
      <c r="BO152" s="215"/>
      <c r="BP152" s="215"/>
      <c r="BQ152" s="215"/>
      <c r="BR152" s="215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212"/>
    </row>
    <row r="153" spans="1:117" s="1" customFormat="1" ht="23.25" hidden="1" x14ac:dyDescent="0.25">
      <c r="A153" s="33">
        <v>2016</v>
      </c>
      <c r="B153" s="36" t="s">
        <v>223</v>
      </c>
      <c r="C153" s="157" t="s">
        <v>224</v>
      </c>
      <c r="D153" s="2" t="s">
        <v>551</v>
      </c>
      <c r="E153" s="36" t="s">
        <v>5</v>
      </c>
      <c r="F153" s="34" t="s">
        <v>60</v>
      </c>
      <c r="G153" s="34" t="s">
        <v>555</v>
      </c>
      <c r="H153" s="52" t="s">
        <v>27</v>
      </c>
      <c r="I153" s="217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212"/>
    </row>
    <row r="154" spans="1:117" s="1" customFormat="1" ht="23.25" hidden="1" x14ac:dyDescent="0.25">
      <c r="A154" s="33">
        <v>2016</v>
      </c>
      <c r="B154" s="36" t="s">
        <v>223</v>
      </c>
      <c r="C154" s="157" t="s">
        <v>224</v>
      </c>
      <c r="D154" s="2" t="s">
        <v>551</v>
      </c>
      <c r="E154" s="255"/>
      <c r="F154" s="34" t="s">
        <v>556</v>
      </c>
      <c r="G154" s="34" t="s">
        <v>555</v>
      </c>
      <c r="H154" s="52" t="s">
        <v>27</v>
      </c>
      <c r="I154" s="217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5"/>
      <c r="BN154" s="215"/>
      <c r="BO154" s="215"/>
      <c r="BP154" s="215"/>
      <c r="BQ154" s="215"/>
      <c r="BR154" s="215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212"/>
    </row>
    <row r="155" spans="1:117" s="1" customFormat="1" ht="23.25" hidden="1" x14ac:dyDescent="0.25">
      <c r="A155" s="33">
        <v>2016</v>
      </c>
      <c r="B155" s="36" t="s">
        <v>223</v>
      </c>
      <c r="C155" s="157" t="s">
        <v>224</v>
      </c>
      <c r="D155" s="2" t="s">
        <v>551</v>
      </c>
      <c r="E155" s="36" t="s">
        <v>7</v>
      </c>
      <c r="F155" s="34" t="s">
        <v>150</v>
      </c>
      <c r="G155" s="34" t="s">
        <v>555</v>
      </c>
      <c r="H155" s="52" t="s">
        <v>27</v>
      </c>
      <c r="I155" s="217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5"/>
      <c r="BN155" s="215"/>
      <c r="BO155" s="215"/>
      <c r="BP155" s="215"/>
      <c r="BQ155" s="215"/>
      <c r="BR155" s="215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212"/>
    </row>
    <row r="156" spans="1:117" s="1" customFormat="1" hidden="1" x14ac:dyDescent="0.25">
      <c r="A156" s="33">
        <v>2016</v>
      </c>
      <c r="B156" s="36" t="s">
        <v>223</v>
      </c>
      <c r="C156" s="3" t="s">
        <v>144</v>
      </c>
      <c r="D156" s="2" t="s">
        <v>552</v>
      </c>
      <c r="E156" s="9" t="s">
        <v>5</v>
      </c>
      <c r="F156" s="3" t="s">
        <v>61</v>
      </c>
      <c r="G156" s="3" t="s">
        <v>12</v>
      </c>
      <c r="H156" s="52" t="s">
        <v>27</v>
      </c>
      <c r="I156" s="217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5"/>
      <c r="BN156" s="215"/>
      <c r="BO156" s="215"/>
      <c r="BP156" s="215"/>
      <c r="BQ156" s="215"/>
      <c r="BR156" s="215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212"/>
    </row>
    <row r="157" spans="1:117" s="1" customFormat="1" ht="23.25" hidden="1" x14ac:dyDescent="0.25">
      <c r="A157" s="33">
        <v>2016</v>
      </c>
      <c r="B157" s="36" t="s">
        <v>223</v>
      </c>
      <c r="C157" s="3" t="s">
        <v>225</v>
      </c>
      <c r="D157" s="2" t="s">
        <v>552</v>
      </c>
      <c r="E157" s="9" t="s">
        <v>7</v>
      </c>
      <c r="F157" s="3" t="s">
        <v>151</v>
      </c>
      <c r="G157" s="3" t="s">
        <v>555</v>
      </c>
      <c r="H157" s="52" t="s">
        <v>27</v>
      </c>
      <c r="I157" s="217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5"/>
      <c r="BN157" s="215"/>
      <c r="BO157" s="215"/>
      <c r="BP157" s="215"/>
      <c r="BQ157" s="215"/>
      <c r="BR157" s="215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212"/>
    </row>
    <row r="158" spans="1:117" s="71" customFormat="1" ht="15.75" hidden="1" thickBot="1" x14ac:dyDescent="0.3">
      <c r="A158" s="33">
        <v>2016</v>
      </c>
      <c r="B158" s="39" t="s">
        <v>223</v>
      </c>
      <c r="C158" s="8" t="s">
        <v>226</v>
      </c>
      <c r="D158" s="10" t="s">
        <v>552</v>
      </c>
      <c r="E158" s="22" t="s">
        <v>6</v>
      </c>
      <c r="F158" s="8" t="s">
        <v>86</v>
      </c>
      <c r="G158" s="8" t="s">
        <v>555</v>
      </c>
      <c r="H158" s="106" t="s">
        <v>27</v>
      </c>
      <c r="I158" s="217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15"/>
      <c r="BN158" s="215"/>
      <c r="BO158" s="215"/>
      <c r="BP158" s="215"/>
      <c r="BQ158" s="215"/>
      <c r="BR158" s="215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213"/>
    </row>
    <row r="159" spans="1:117" s="160" customFormat="1" ht="23.25" hidden="1" x14ac:dyDescent="0.25">
      <c r="A159" s="31">
        <v>2016</v>
      </c>
      <c r="B159" s="13" t="s">
        <v>227</v>
      </c>
      <c r="C159" s="69" t="s">
        <v>228</v>
      </c>
      <c r="D159" s="82" t="s">
        <v>551</v>
      </c>
      <c r="E159" s="32" t="s">
        <v>6</v>
      </c>
      <c r="F159" s="15" t="s">
        <v>90</v>
      </c>
      <c r="G159" s="15" t="s">
        <v>12</v>
      </c>
      <c r="H159" s="88" t="s">
        <v>27</v>
      </c>
      <c r="I159" s="217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15"/>
      <c r="BN159" s="215"/>
      <c r="BO159" s="215"/>
      <c r="BP159" s="215"/>
      <c r="BQ159" s="215"/>
      <c r="BR159" s="215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211"/>
    </row>
    <row r="160" spans="1:117" s="1" customFormat="1" ht="23.25" hidden="1" x14ac:dyDescent="0.25">
      <c r="A160" s="33">
        <v>2016</v>
      </c>
      <c r="B160" s="36" t="s">
        <v>227</v>
      </c>
      <c r="C160" s="58" t="s">
        <v>228</v>
      </c>
      <c r="D160" s="2" t="s">
        <v>551</v>
      </c>
      <c r="E160" s="36" t="s">
        <v>6</v>
      </c>
      <c r="F160" s="34" t="s">
        <v>88</v>
      </c>
      <c r="G160" s="34" t="s">
        <v>555</v>
      </c>
      <c r="H160" s="52" t="s">
        <v>27</v>
      </c>
      <c r="I160" s="217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15"/>
      <c r="BN160" s="215"/>
      <c r="BO160" s="215"/>
      <c r="BP160" s="215"/>
      <c r="BQ160" s="215"/>
      <c r="BR160" s="215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212"/>
    </row>
    <row r="161" spans="1:117" s="1" customFormat="1" hidden="1" x14ac:dyDescent="0.25">
      <c r="A161" s="33">
        <v>2016</v>
      </c>
      <c r="B161" s="36" t="s">
        <v>227</v>
      </c>
      <c r="C161" s="3" t="s">
        <v>229</v>
      </c>
      <c r="D161" s="2" t="s">
        <v>552</v>
      </c>
      <c r="E161" s="9" t="s">
        <v>6</v>
      </c>
      <c r="F161" s="3" t="s">
        <v>90</v>
      </c>
      <c r="G161" s="3" t="s">
        <v>12</v>
      </c>
      <c r="H161" s="52" t="s">
        <v>27</v>
      </c>
      <c r="I161" s="217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  <c r="BI161" s="215"/>
      <c r="BJ161" s="215"/>
      <c r="BK161" s="215"/>
      <c r="BL161" s="215"/>
      <c r="BM161" s="215"/>
      <c r="BN161" s="215"/>
      <c r="BO161" s="215"/>
      <c r="BP161" s="215"/>
      <c r="BQ161" s="215"/>
      <c r="BR161" s="215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212"/>
    </row>
    <row r="162" spans="1:117" s="1" customFormat="1" hidden="1" x14ac:dyDescent="0.25">
      <c r="A162" s="33">
        <v>2016</v>
      </c>
      <c r="B162" s="36" t="s">
        <v>227</v>
      </c>
      <c r="C162" s="3" t="s">
        <v>230</v>
      </c>
      <c r="D162" s="2" t="s">
        <v>552</v>
      </c>
      <c r="E162" s="9" t="s">
        <v>6</v>
      </c>
      <c r="F162" s="3" t="s">
        <v>91</v>
      </c>
      <c r="G162" s="3" t="s">
        <v>555</v>
      </c>
      <c r="H162" s="52" t="s">
        <v>27</v>
      </c>
      <c r="I162" s="217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  <c r="BI162" s="215"/>
      <c r="BJ162" s="215"/>
      <c r="BK162" s="215"/>
      <c r="BL162" s="215"/>
      <c r="BM162" s="215"/>
      <c r="BN162" s="215"/>
      <c r="BO162" s="215"/>
      <c r="BP162" s="215"/>
      <c r="BQ162" s="215"/>
      <c r="BR162" s="215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212"/>
    </row>
    <row r="163" spans="1:117" s="71" customFormat="1" ht="15.75" hidden="1" thickBot="1" x14ac:dyDescent="0.3">
      <c r="A163" s="33">
        <v>2016</v>
      </c>
      <c r="B163" s="39" t="s">
        <v>227</v>
      </c>
      <c r="C163" s="8" t="s">
        <v>231</v>
      </c>
      <c r="D163" s="10" t="s">
        <v>552</v>
      </c>
      <c r="E163" s="22" t="s">
        <v>6</v>
      </c>
      <c r="F163" s="8" t="s">
        <v>90</v>
      </c>
      <c r="G163" s="8" t="s">
        <v>12</v>
      </c>
      <c r="H163" s="106" t="s">
        <v>27</v>
      </c>
      <c r="I163" s="217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  <c r="BI163" s="215"/>
      <c r="BJ163" s="215"/>
      <c r="BK163" s="215"/>
      <c r="BL163" s="215"/>
      <c r="BM163" s="215"/>
      <c r="BN163" s="215"/>
      <c r="BO163" s="215"/>
      <c r="BP163" s="215"/>
      <c r="BQ163" s="215"/>
      <c r="BR163" s="215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213"/>
    </row>
    <row r="164" spans="1:117" s="160" customFormat="1" ht="45.75" hidden="1" x14ac:dyDescent="0.25">
      <c r="A164" s="31">
        <v>2016</v>
      </c>
      <c r="B164" s="13" t="s">
        <v>232</v>
      </c>
      <c r="C164" s="70" t="s">
        <v>233</v>
      </c>
      <c r="D164" s="82" t="s">
        <v>551</v>
      </c>
      <c r="E164" s="32" t="s">
        <v>1</v>
      </c>
      <c r="F164" s="15" t="s">
        <v>52</v>
      </c>
      <c r="G164" s="15" t="s">
        <v>12</v>
      </c>
      <c r="H164" s="88" t="s">
        <v>27</v>
      </c>
      <c r="I164" s="217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  <c r="BI164" s="215"/>
      <c r="BJ164" s="215"/>
      <c r="BK164" s="215"/>
      <c r="BL164" s="215"/>
      <c r="BM164" s="215"/>
      <c r="BN164" s="215"/>
      <c r="BO164" s="215"/>
      <c r="BP164" s="215"/>
      <c r="BQ164" s="215"/>
      <c r="BR164" s="215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211"/>
    </row>
    <row r="165" spans="1:117" s="1" customFormat="1" ht="34.5" hidden="1" x14ac:dyDescent="0.25">
      <c r="A165" s="33">
        <v>2016</v>
      </c>
      <c r="B165" s="36" t="s">
        <v>232</v>
      </c>
      <c r="C165" s="2" t="s">
        <v>234</v>
      </c>
      <c r="D165" s="2" t="s">
        <v>552</v>
      </c>
      <c r="E165" s="9" t="s">
        <v>1</v>
      </c>
      <c r="F165" s="3" t="s">
        <v>52</v>
      </c>
      <c r="G165" s="3" t="s">
        <v>12</v>
      </c>
      <c r="H165" s="52" t="s">
        <v>27</v>
      </c>
      <c r="I165" s="217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  <c r="BI165" s="215"/>
      <c r="BJ165" s="215"/>
      <c r="BK165" s="215"/>
      <c r="BL165" s="215"/>
      <c r="BM165" s="215"/>
      <c r="BN165" s="215"/>
      <c r="BO165" s="215"/>
      <c r="BP165" s="215"/>
      <c r="BQ165" s="215"/>
      <c r="BR165" s="215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212"/>
    </row>
    <row r="166" spans="1:117" s="1" customFormat="1" ht="34.5" hidden="1" x14ac:dyDescent="0.25">
      <c r="A166" s="33">
        <v>2016</v>
      </c>
      <c r="B166" s="36" t="s">
        <v>232</v>
      </c>
      <c r="C166" s="2" t="s">
        <v>235</v>
      </c>
      <c r="D166" s="2" t="s">
        <v>552</v>
      </c>
      <c r="E166" s="9" t="s">
        <v>1</v>
      </c>
      <c r="F166" s="3" t="s">
        <v>52</v>
      </c>
      <c r="G166" s="3" t="s">
        <v>12</v>
      </c>
      <c r="H166" s="52" t="s">
        <v>27</v>
      </c>
      <c r="I166" s="217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  <c r="BI166" s="215"/>
      <c r="BJ166" s="215"/>
      <c r="BK166" s="215"/>
      <c r="BL166" s="215"/>
      <c r="BM166" s="215"/>
      <c r="BN166" s="215"/>
      <c r="BO166" s="215"/>
      <c r="BP166" s="215"/>
      <c r="BQ166" s="215"/>
      <c r="BR166" s="215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212"/>
    </row>
    <row r="167" spans="1:117" s="63" customFormat="1" ht="15.75" hidden="1" thickBot="1" x14ac:dyDescent="0.3">
      <c r="A167" s="44">
        <v>2016</v>
      </c>
      <c r="B167" s="46" t="s">
        <v>232</v>
      </c>
      <c r="C167" s="10" t="s">
        <v>236</v>
      </c>
      <c r="D167" s="10" t="s">
        <v>552</v>
      </c>
      <c r="E167" s="21" t="s">
        <v>4</v>
      </c>
      <c r="F167" s="11" t="s">
        <v>165</v>
      </c>
      <c r="G167" s="11" t="s">
        <v>555</v>
      </c>
      <c r="H167" s="51" t="s">
        <v>27</v>
      </c>
      <c r="I167" s="217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  <c r="BI167" s="215"/>
      <c r="BJ167" s="215"/>
      <c r="BK167" s="215"/>
      <c r="BL167" s="215"/>
      <c r="BM167" s="215"/>
      <c r="BN167" s="215"/>
      <c r="BO167" s="215"/>
      <c r="BP167" s="215"/>
      <c r="BQ167" s="215"/>
      <c r="BR167" s="215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214"/>
    </row>
    <row r="168" spans="1:117" ht="15.75" hidden="1" thickBot="1" x14ac:dyDescent="0.3">
      <c r="A168" s="173">
        <v>2016</v>
      </c>
      <c r="B168" s="83" t="s">
        <v>237</v>
      </c>
      <c r="C168" s="232" t="s">
        <v>154</v>
      </c>
      <c r="D168" s="251" t="s">
        <v>525</v>
      </c>
      <c r="E168" s="53" t="s">
        <v>4</v>
      </c>
      <c r="F168" s="206" t="s">
        <v>159</v>
      </c>
      <c r="G168" s="206" t="s">
        <v>12</v>
      </c>
      <c r="H168" s="231" t="s">
        <v>27</v>
      </c>
    </row>
    <row r="169" spans="1:117" ht="46.5" hidden="1" thickBot="1" x14ac:dyDescent="0.3">
      <c r="A169" s="31">
        <v>2016</v>
      </c>
      <c r="B169" s="19" t="s">
        <v>238</v>
      </c>
      <c r="C169" s="66" t="s">
        <v>239</v>
      </c>
      <c r="D169" s="249" t="s">
        <v>525</v>
      </c>
      <c r="E169" s="53" t="s">
        <v>7</v>
      </c>
      <c r="F169" s="25" t="s">
        <v>126</v>
      </c>
      <c r="G169" s="25" t="s">
        <v>12</v>
      </c>
      <c r="H169" s="56" t="s">
        <v>27</v>
      </c>
    </row>
    <row r="170" spans="1:117" ht="24" hidden="1" thickBot="1" x14ac:dyDescent="0.3">
      <c r="A170" s="31">
        <v>2016</v>
      </c>
      <c r="B170" s="19" t="s">
        <v>240</v>
      </c>
      <c r="C170" s="66" t="s">
        <v>133</v>
      </c>
      <c r="D170" s="249" t="s">
        <v>525</v>
      </c>
      <c r="E170" s="53" t="s">
        <v>2</v>
      </c>
      <c r="F170" s="25" t="s">
        <v>241</v>
      </c>
      <c r="G170" s="25" t="s">
        <v>12</v>
      </c>
      <c r="H170" s="56" t="s">
        <v>27</v>
      </c>
    </row>
    <row r="171" spans="1:117" ht="23.25" hidden="1" x14ac:dyDescent="0.25">
      <c r="A171" s="59">
        <v>2016</v>
      </c>
      <c r="B171" s="23" t="s">
        <v>242</v>
      </c>
      <c r="C171" s="68" t="s">
        <v>243</v>
      </c>
      <c r="D171" s="249" t="s">
        <v>525</v>
      </c>
      <c r="E171" s="26" t="s">
        <v>7</v>
      </c>
      <c r="F171" s="27" t="s">
        <v>141</v>
      </c>
      <c r="G171" s="27" t="s">
        <v>12</v>
      </c>
      <c r="H171" s="56" t="s">
        <v>27</v>
      </c>
      <c r="I171" s="217"/>
    </row>
    <row r="172" spans="1:117" s="160" customFormat="1" ht="23.25" hidden="1" x14ac:dyDescent="0.25">
      <c r="A172" s="59">
        <v>2016</v>
      </c>
      <c r="B172" s="222" t="s">
        <v>244</v>
      </c>
      <c r="C172" s="223" t="s">
        <v>245</v>
      </c>
      <c r="D172" s="249" t="s">
        <v>525</v>
      </c>
      <c r="E172" s="26" t="s">
        <v>3</v>
      </c>
      <c r="F172" s="27" t="s">
        <v>143</v>
      </c>
      <c r="G172" s="27" t="s">
        <v>12</v>
      </c>
      <c r="H172" s="118" t="s">
        <v>27</v>
      </c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5"/>
      <c r="BN172" s="215"/>
      <c r="BO172" s="215"/>
      <c r="BP172" s="215"/>
      <c r="BQ172" s="215"/>
      <c r="BR172" s="215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211"/>
    </row>
    <row r="173" spans="1:117" s="1" customFormat="1" ht="23.25" hidden="1" x14ac:dyDescent="0.25">
      <c r="A173" s="33">
        <v>2016</v>
      </c>
      <c r="B173" s="36" t="s">
        <v>244</v>
      </c>
      <c r="C173" s="253" t="s">
        <v>245</v>
      </c>
      <c r="D173" s="139" t="s">
        <v>525</v>
      </c>
      <c r="E173" s="36" t="s">
        <v>5</v>
      </c>
      <c r="F173" s="34" t="s">
        <v>63</v>
      </c>
      <c r="G173" s="34" t="s">
        <v>555</v>
      </c>
      <c r="H173" s="52" t="s">
        <v>27</v>
      </c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5"/>
      <c r="BN173" s="215"/>
      <c r="BO173" s="215"/>
      <c r="BP173" s="215"/>
      <c r="BQ173" s="215"/>
      <c r="BR173" s="215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212"/>
    </row>
    <row r="174" spans="1:117" s="63" customFormat="1" ht="24" hidden="1" thickBot="1" x14ac:dyDescent="0.3">
      <c r="A174" s="44">
        <v>2016</v>
      </c>
      <c r="B174" s="46" t="s">
        <v>244</v>
      </c>
      <c r="C174" s="253" t="s">
        <v>245</v>
      </c>
      <c r="D174" s="135" t="s">
        <v>525</v>
      </c>
      <c r="E174" s="46" t="s">
        <v>3</v>
      </c>
      <c r="F174" s="11" t="s">
        <v>246</v>
      </c>
      <c r="G174" s="45" t="s">
        <v>555</v>
      </c>
      <c r="H174" s="51" t="s">
        <v>27</v>
      </c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5"/>
      <c r="BN174" s="215"/>
      <c r="BO174" s="215"/>
      <c r="BP174" s="215"/>
      <c r="BQ174" s="215"/>
      <c r="BR174" s="215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214"/>
    </row>
    <row r="175" spans="1:117" hidden="1" x14ac:dyDescent="0.25">
      <c r="A175" s="31">
        <v>2016</v>
      </c>
      <c r="B175" s="234" t="s">
        <v>247</v>
      </c>
      <c r="C175" s="235" t="s">
        <v>248</v>
      </c>
      <c r="D175" s="133" t="s">
        <v>525</v>
      </c>
      <c r="E175" s="28" t="s">
        <v>2</v>
      </c>
      <c r="F175" s="29" t="s">
        <v>121</v>
      </c>
      <c r="G175" s="29" t="s">
        <v>12</v>
      </c>
      <c r="H175" s="88" t="s">
        <v>27</v>
      </c>
    </row>
    <row r="176" spans="1:117" ht="15.75" hidden="1" thickBot="1" x14ac:dyDescent="0.3">
      <c r="A176" s="37">
        <v>2016</v>
      </c>
      <c r="B176" s="236" t="s">
        <v>247</v>
      </c>
      <c r="C176" s="58" t="s">
        <v>248</v>
      </c>
      <c r="D176" s="134" t="s">
        <v>525</v>
      </c>
      <c r="E176" s="22" t="s">
        <v>2</v>
      </c>
      <c r="F176" s="38" t="s">
        <v>120</v>
      </c>
      <c r="G176" s="8" t="s">
        <v>555</v>
      </c>
      <c r="H176" s="237"/>
    </row>
    <row r="177" spans="1:8" ht="23.25" hidden="1" x14ac:dyDescent="0.25">
      <c r="A177" s="164">
        <v>2016</v>
      </c>
      <c r="B177" s="233" t="s">
        <v>249</v>
      </c>
      <c r="C177" s="220" t="s">
        <v>250</v>
      </c>
      <c r="D177" s="252" t="s">
        <v>525</v>
      </c>
      <c r="E177" s="142" t="s">
        <v>5</v>
      </c>
      <c r="F177" s="165" t="s">
        <v>61</v>
      </c>
      <c r="G177" s="248" t="s">
        <v>12</v>
      </c>
      <c r="H177" s="143" t="s">
        <v>27</v>
      </c>
    </row>
    <row r="178" spans="1:8" ht="46.5" hidden="1" thickBot="1" x14ac:dyDescent="0.3">
      <c r="A178" s="173">
        <v>2016</v>
      </c>
      <c r="B178" s="113" t="s">
        <v>251</v>
      </c>
      <c r="C178" s="121" t="s">
        <v>252</v>
      </c>
      <c r="D178" s="251" t="s">
        <v>525</v>
      </c>
      <c r="E178" s="171" t="s">
        <v>4</v>
      </c>
      <c r="F178" s="127" t="s">
        <v>259</v>
      </c>
      <c r="G178" s="127" t="s">
        <v>12</v>
      </c>
      <c r="H178" s="119" t="s">
        <v>173</v>
      </c>
    </row>
    <row r="179" spans="1:8" ht="24" hidden="1" thickBot="1" x14ac:dyDescent="0.3">
      <c r="A179" s="207">
        <v>2016</v>
      </c>
      <c r="B179" s="238" t="s">
        <v>253</v>
      </c>
      <c r="C179" s="239" t="s">
        <v>254</v>
      </c>
      <c r="D179" s="252" t="s">
        <v>525</v>
      </c>
      <c r="E179" s="240" t="s">
        <v>6</v>
      </c>
      <c r="F179" s="241" t="s">
        <v>28</v>
      </c>
      <c r="G179" s="241" t="s">
        <v>12</v>
      </c>
      <c r="H179" s="242" t="s">
        <v>173</v>
      </c>
    </row>
    <row r="180" spans="1:8" ht="15.75" hidden="1" thickBot="1" x14ac:dyDescent="0.3">
      <c r="A180" s="173">
        <v>2016</v>
      </c>
      <c r="B180" s="180" t="s">
        <v>255</v>
      </c>
      <c r="C180" s="126" t="s">
        <v>256</v>
      </c>
      <c r="D180" s="249" t="s">
        <v>525</v>
      </c>
      <c r="E180" s="171" t="s">
        <v>6</v>
      </c>
      <c r="F180" s="127" t="s">
        <v>260</v>
      </c>
      <c r="G180" s="127" t="s">
        <v>12</v>
      </c>
      <c r="H180" s="119" t="s">
        <v>173</v>
      </c>
    </row>
    <row r="181" spans="1:8" hidden="1" x14ac:dyDescent="0.25">
      <c r="A181" s="164">
        <v>2016</v>
      </c>
      <c r="B181" s="174" t="s">
        <v>257</v>
      </c>
      <c r="C181" s="175" t="s">
        <v>258</v>
      </c>
      <c r="D181" s="249" t="s">
        <v>525</v>
      </c>
      <c r="E181" s="176" t="s">
        <v>0</v>
      </c>
      <c r="F181" s="177" t="s">
        <v>261</v>
      </c>
      <c r="G181" s="177" t="s">
        <v>12</v>
      </c>
      <c r="H181" s="179" t="s">
        <v>173</v>
      </c>
    </row>
    <row r="182" spans="1:8" hidden="1" x14ac:dyDescent="0.25">
      <c r="A182" s="84">
        <v>2017</v>
      </c>
      <c r="B182" s="13" t="s">
        <v>262</v>
      </c>
      <c r="C182" s="70" t="s">
        <v>263</v>
      </c>
      <c r="D182" s="82" t="s">
        <v>551</v>
      </c>
      <c r="E182" s="47" t="s">
        <v>4</v>
      </c>
      <c r="F182" s="14" t="s">
        <v>175</v>
      </c>
      <c r="G182" s="14" t="s">
        <v>12</v>
      </c>
      <c r="H182" s="88" t="s">
        <v>27</v>
      </c>
    </row>
    <row r="183" spans="1:8" hidden="1" x14ac:dyDescent="0.25">
      <c r="A183" s="33">
        <v>2017</v>
      </c>
      <c r="B183" s="36" t="s">
        <v>262</v>
      </c>
      <c r="C183" s="82" t="s">
        <v>263</v>
      </c>
      <c r="D183" s="2" t="s">
        <v>551</v>
      </c>
      <c r="E183" s="36" t="s">
        <v>1</v>
      </c>
      <c r="F183" s="34" t="s">
        <v>52</v>
      </c>
      <c r="G183" s="34" t="s">
        <v>555</v>
      </c>
      <c r="H183" s="52" t="s">
        <v>27</v>
      </c>
    </row>
    <row r="184" spans="1:8" ht="23.25" hidden="1" x14ac:dyDescent="0.25">
      <c r="A184" s="33">
        <v>2017</v>
      </c>
      <c r="B184" s="36" t="s">
        <v>262</v>
      </c>
      <c r="C184" s="2" t="s">
        <v>264</v>
      </c>
      <c r="D184" s="2" t="s">
        <v>552</v>
      </c>
      <c r="E184" s="36" t="s">
        <v>4</v>
      </c>
      <c r="F184" s="2" t="s">
        <v>175</v>
      </c>
      <c r="G184" s="2" t="s">
        <v>12</v>
      </c>
      <c r="H184" s="52" t="s">
        <v>27</v>
      </c>
    </row>
    <row r="185" spans="1:8" ht="23.25" hidden="1" x14ac:dyDescent="0.25">
      <c r="A185" s="33">
        <v>2017</v>
      </c>
      <c r="B185" s="36" t="s">
        <v>262</v>
      </c>
      <c r="C185" s="2" t="s">
        <v>265</v>
      </c>
      <c r="D185" s="2" t="s">
        <v>552</v>
      </c>
      <c r="E185" s="36" t="s">
        <v>4</v>
      </c>
      <c r="F185" s="2" t="s">
        <v>266</v>
      </c>
      <c r="G185" s="2" t="s">
        <v>555</v>
      </c>
      <c r="H185" s="52" t="s">
        <v>27</v>
      </c>
    </row>
    <row r="186" spans="1:8" ht="15.75" hidden="1" thickBot="1" x14ac:dyDescent="0.3">
      <c r="A186" s="33">
        <v>2017</v>
      </c>
      <c r="B186" s="46" t="s">
        <v>262</v>
      </c>
      <c r="C186" s="10" t="s">
        <v>267</v>
      </c>
      <c r="D186" s="10" t="s">
        <v>552</v>
      </c>
      <c r="E186" s="46" t="s">
        <v>4</v>
      </c>
      <c r="F186" s="86" t="s">
        <v>268</v>
      </c>
      <c r="G186" s="86" t="s">
        <v>555</v>
      </c>
      <c r="H186" s="106" t="s">
        <v>27</v>
      </c>
    </row>
    <row r="187" spans="1:8" ht="23.25" hidden="1" x14ac:dyDescent="0.25">
      <c r="A187" s="84">
        <v>2017</v>
      </c>
      <c r="B187" s="87" t="s">
        <v>269</v>
      </c>
      <c r="C187" s="70" t="s">
        <v>179</v>
      </c>
      <c r="D187" s="82" t="s">
        <v>551</v>
      </c>
      <c r="E187" s="47" t="s">
        <v>6</v>
      </c>
      <c r="F187" s="14" t="s">
        <v>28</v>
      </c>
      <c r="G187" s="14" t="s">
        <v>12</v>
      </c>
      <c r="H187" s="88" t="s">
        <v>27</v>
      </c>
    </row>
    <row r="188" spans="1:8" hidden="1" x14ac:dyDescent="0.25">
      <c r="A188" s="33">
        <v>2017</v>
      </c>
      <c r="B188" s="36" t="s">
        <v>269</v>
      </c>
      <c r="C188" s="2" t="s">
        <v>270</v>
      </c>
      <c r="D188" s="2" t="s">
        <v>552</v>
      </c>
      <c r="E188" s="36" t="s">
        <v>6</v>
      </c>
      <c r="F188" s="2" t="s">
        <v>28</v>
      </c>
      <c r="G188" s="2" t="s">
        <v>12</v>
      </c>
      <c r="H188" s="52" t="s">
        <v>27</v>
      </c>
    </row>
    <row r="189" spans="1:8" hidden="1" x14ac:dyDescent="0.25">
      <c r="A189" s="33">
        <v>2017</v>
      </c>
      <c r="B189" s="36" t="s">
        <v>269</v>
      </c>
      <c r="C189" s="2" t="s">
        <v>33</v>
      </c>
      <c r="D189" s="2" t="s">
        <v>552</v>
      </c>
      <c r="E189" s="36" t="s">
        <v>6</v>
      </c>
      <c r="F189" s="2" t="s">
        <v>34</v>
      </c>
      <c r="G189" s="2" t="s">
        <v>555</v>
      </c>
      <c r="H189" s="52" t="s">
        <v>27</v>
      </c>
    </row>
    <row r="190" spans="1:8" ht="15.75" hidden="1" thickBot="1" x14ac:dyDescent="0.3">
      <c r="A190" s="33">
        <v>2017</v>
      </c>
      <c r="B190" s="39" t="s">
        <v>269</v>
      </c>
      <c r="C190" s="4" t="s">
        <v>271</v>
      </c>
      <c r="D190" s="10" t="s">
        <v>552</v>
      </c>
      <c r="E190" s="39" t="s">
        <v>6</v>
      </c>
      <c r="F190" s="4" t="s">
        <v>28</v>
      </c>
      <c r="G190" s="4" t="s">
        <v>12</v>
      </c>
      <c r="H190" s="106" t="s">
        <v>27</v>
      </c>
    </row>
    <row r="191" spans="1:8" ht="23.25" hidden="1" x14ac:dyDescent="0.25">
      <c r="A191" s="84">
        <v>2017</v>
      </c>
      <c r="B191" s="13" t="s">
        <v>272</v>
      </c>
      <c r="C191" s="70" t="s">
        <v>273</v>
      </c>
      <c r="D191" s="82" t="s">
        <v>551</v>
      </c>
      <c r="E191" s="32" t="s">
        <v>0</v>
      </c>
      <c r="F191" s="14" t="s">
        <v>30</v>
      </c>
      <c r="G191" s="14" t="s">
        <v>12</v>
      </c>
      <c r="H191" s="88" t="s">
        <v>27</v>
      </c>
    </row>
    <row r="192" spans="1:8" hidden="1" x14ac:dyDescent="0.25">
      <c r="A192" s="33">
        <v>2017</v>
      </c>
      <c r="B192" s="36" t="s">
        <v>272</v>
      </c>
      <c r="C192" s="2" t="s">
        <v>274</v>
      </c>
      <c r="D192" s="2" t="s">
        <v>552</v>
      </c>
      <c r="E192" s="36" t="s">
        <v>0</v>
      </c>
      <c r="F192" s="2" t="s">
        <v>43</v>
      </c>
      <c r="G192" s="2" t="s">
        <v>555</v>
      </c>
      <c r="H192" s="52" t="s">
        <v>27</v>
      </c>
    </row>
    <row r="193" spans="1:8" hidden="1" x14ac:dyDescent="0.25">
      <c r="A193" s="33">
        <v>2017</v>
      </c>
      <c r="B193" s="36" t="s">
        <v>272</v>
      </c>
      <c r="C193" s="2" t="s">
        <v>275</v>
      </c>
      <c r="D193" s="2" t="s">
        <v>552</v>
      </c>
      <c r="E193" s="36" t="s">
        <v>0</v>
      </c>
      <c r="F193" s="2" t="s">
        <v>30</v>
      </c>
      <c r="G193" s="2" t="s">
        <v>12</v>
      </c>
      <c r="H193" s="52" t="s">
        <v>27</v>
      </c>
    </row>
    <row r="194" spans="1:8" ht="15.75" hidden="1" thickBot="1" x14ac:dyDescent="0.3">
      <c r="A194" s="33">
        <v>2017</v>
      </c>
      <c r="B194" s="46" t="s">
        <v>272</v>
      </c>
      <c r="C194" s="10" t="s">
        <v>276</v>
      </c>
      <c r="D194" s="10" t="s">
        <v>552</v>
      </c>
      <c r="E194" s="46" t="s">
        <v>0</v>
      </c>
      <c r="F194" s="10" t="s">
        <v>30</v>
      </c>
      <c r="G194" s="10" t="s">
        <v>12</v>
      </c>
      <c r="H194" s="106" t="s">
        <v>27</v>
      </c>
    </row>
    <row r="195" spans="1:8" ht="23.25" hidden="1" x14ac:dyDescent="0.25">
      <c r="A195" s="84">
        <v>2017</v>
      </c>
      <c r="B195" s="87" t="s">
        <v>277</v>
      </c>
      <c r="C195" s="70" t="s">
        <v>278</v>
      </c>
      <c r="D195" s="82" t="s">
        <v>551</v>
      </c>
      <c r="E195" s="47" t="s">
        <v>5</v>
      </c>
      <c r="F195" s="89" t="s">
        <v>51</v>
      </c>
      <c r="G195" s="89" t="s">
        <v>12</v>
      </c>
      <c r="H195" s="88" t="s">
        <v>27</v>
      </c>
    </row>
    <row r="196" spans="1:8" ht="34.5" hidden="1" x14ac:dyDescent="0.25">
      <c r="A196" s="33">
        <v>2017</v>
      </c>
      <c r="B196" s="36" t="s">
        <v>277</v>
      </c>
      <c r="C196" s="2" t="s">
        <v>279</v>
      </c>
      <c r="D196" s="2" t="s">
        <v>552</v>
      </c>
      <c r="E196" s="9" t="s">
        <v>1</v>
      </c>
      <c r="F196" s="2" t="s">
        <v>52</v>
      </c>
      <c r="G196" s="2" t="s">
        <v>555</v>
      </c>
      <c r="H196" s="52" t="s">
        <v>27</v>
      </c>
    </row>
    <row r="197" spans="1:8" ht="23.25" hidden="1" x14ac:dyDescent="0.25">
      <c r="A197" s="33">
        <v>2017</v>
      </c>
      <c r="B197" s="36" t="s">
        <v>277</v>
      </c>
      <c r="C197" s="2" t="s">
        <v>280</v>
      </c>
      <c r="D197" s="2" t="s">
        <v>552</v>
      </c>
      <c r="E197" s="91" t="s">
        <v>0</v>
      </c>
      <c r="F197" s="90" t="s">
        <v>50</v>
      </c>
      <c r="G197" s="90" t="s">
        <v>555</v>
      </c>
      <c r="H197" s="52" t="s">
        <v>27</v>
      </c>
    </row>
    <row r="198" spans="1:8" ht="15.75" hidden="1" thickBot="1" x14ac:dyDescent="0.3">
      <c r="A198" s="37">
        <v>2017</v>
      </c>
      <c r="B198" s="39" t="s">
        <v>277</v>
      </c>
      <c r="C198" s="4" t="s">
        <v>281</v>
      </c>
      <c r="D198" s="4" t="s">
        <v>552</v>
      </c>
      <c r="E198" s="183" t="s">
        <v>5</v>
      </c>
      <c r="F198" s="184" t="s">
        <v>51</v>
      </c>
      <c r="G198" s="184" t="s">
        <v>12</v>
      </c>
      <c r="H198" s="106" t="s">
        <v>27</v>
      </c>
    </row>
    <row r="199" spans="1:8" ht="23.25" hidden="1" x14ac:dyDescent="0.25">
      <c r="A199" s="166">
        <v>2017</v>
      </c>
      <c r="B199" s="167" t="s">
        <v>282</v>
      </c>
      <c r="C199" s="78" t="s">
        <v>283</v>
      </c>
      <c r="D199" s="169" t="s">
        <v>551</v>
      </c>
      <c r="E199" s="162" t="s">
        <v>0</v>
      </c>
      <c r="F199" s="168" t="s">
        <v>71</v>
      </c>
      <c r="G199" s="168" t="s">
        <v>12</v>
      </c>
      <c r="H199" s="170" t="s">
        <v>27</v>
      </c>
    </row>
    <row r="200" spans="1:8" hidden="1" x14ac:dyDescent="0.25">
      <c r="A200" s="33">
        <v>2017</v>
      </c>
      <c r="B200" s="36" t="s">
        <v>282</v>
      </c>
      <c r="C200" s="169" t="s">
        <v>283</v>
      </c>
      <c r="D200" s="2" t="s">
        <v>551</v>
      </c>
      <c r="E200" s="36" t="s">
        <v>0</v>
      </c>
      <c r="F200" s="34" t="s">
        <v>284</v>
      </c>
      <c r="G200" s="34" t="s">
        <v>555</v>
      </c>
      <c r="H200" s="52" t="s">
        <v>27</v>
      </c>
    </row>
    <row r="201" spans="1:8" hidden="1" x14ac:dyDescent="0.25">
      <c r="A201" s="33">
        <v>2017</v>
      </c>
      <c r="B201" s="36" t="s">
        <v>282</v>
      </c>
      <c r="C201" s="2" t="s">
        <v>72</v>
      </c>
      <c r="D201" s="2" t="s">
        <v>552</v>
      </c>
      <c r="E201" s="9" t="s">
        <v>0</v>
      </c>
      <c r="F201" s="85" t="s">
        <v>111</v>
      </c>
      <c r="G201" s="85" t="s">
        <v>555</v>
      </c>
      <c r="H201" s="52" t="s">
        <v>27</v>
      </c>
    </row>
    <row r="202" spans="1:8" hidden="1" x14ac:dyDescent="0.25">
      <c r="A202" s="33">
        <v>2017</v>
      </c>
      <c r="B202" s="36" t="s">
        <v>282</v>
      </c>
      <c r="C202" s="2" t="s">
        <v>285</v>
      </c>
      <c r="D202" s="2" t="s">
        <v>552</v>
      </c>
      <c r="E202" s="9" t="s">
        <v>0</v>
      </c>
      <c r="F202" s="2" t="s">
        <v>71</v>
      </c>
      <c r="G202" s="2" t="s">
        <v>12</v>
      </c>
      <c r="H202" s="52" t="s">
        <v>27</v>
      </c>
    </row>
    <row r="203" spans="1:8" ht="15.75" hidden="1" thickBot="1" x14ac:dyDescent="0.3">
      <c r="A203" s="33">
        <v>2017</v>
      </c>
      <c r="B203" s="46" t="s">
        <v>282</v>
      </c>
      <c r="C203" s="10" t="s">
        <v>286</v>
      </c>
      <c r="D203" s="10" t="s">
        <v>552</v>
      </c>
      <c r="E203" s="21" t="s">
        <v>0</v>
      </c>
      <c r="F203" s="10" t="s">
        <v>43</v>
      </c>
      <c r="G203" s="10" t="s">
        <v>555</v>
      </c>
      <c r="H203" s="106" t="s">
        <v>27</v>
      </c>
    </row>
    <row r="204" spans="1:8" hidden="1" x14ac:dyDescent="0.25">
      <c r="A204" s="84">
        <v>2017</v>
      </c>
      <c r="B204" s="87" t="s">
        <v>287</v>
      </c>
      <c r="C204" s="70" t="s">
        <v>288</v>
      </c>
      <c r="D204" s="82" t="s">
        <v>551</v>
      </c>
      <c r="E204" s="47" t="s">
        <v>7</v>
      </c>
      <c r="F204" s="14" t="s">
        <v>78</v>
      </c>
      <c r="G204" s="14" t="s">
        <v>12</v>
      </c>
      <c r="H204" s="88" t="s">
        <v>27</v>
      </c>
    </row>
    <row r="205" spans="1:8" ht="23.25" hidden="1" x14ac:dyDescent="0.25">
      <c r="A205" s="33">
        <v>2017</v>
      </c>
      <c r="B205" s="36" t="s">
        <v>287</v>
      </c>
      <c r="C205" s="2" t="s">
        <v>201</v>
      </c>
      <c r="D205" s="2" t="s">
        <v>552</v>
      </c>
      <c r="E205" s="9" t="s">
        <v>7</v>
      </c>
      <c r="F205" s="2" t="s">
        <v>80</v>
      </c>
      <c r="G205" s="2" t="s">
        <v>555</v>
      </c>
      <c r="H205" s="52" t="s">
        <v>27</v>
      </c>
    </row>
    <row r="206" spans="1:8" hidden="1" x14ac:dyDescent="0.25">
      <c r="A206" s="33">
        <v>2017</v>
      </c>
      <c r="B206" s="36" t="s">
        <v>287</v>
      </c>
      <c r="C206" s="2" t="s">
        <v>289</v>
      </c>
      <c r="D206" s="2" t="s">
        <v>552</v>
      </c>
      <c r="E206" s="9" t="s">
        <v>7</v>
      </c>
      <c r="F206" s="2" t="s">
        <v>290</v>
      </c>
      <c r="G206" s="2" t="s">
        <v>555</v>
      </c>
      <c r="H206" s="52" t="s">
        <v>27</v>
      </c>
    </row>
    <row r="207" spans="1:8" hidden="1" x14ac:dyDescent="0.25">
      <c r="A207" s="33">
        <v>2017</v>
      </c>
      <c r="B207" s="36" t="s">
        <v>287</v>
      </c>
      <c r="C207" s="2" t="s">
        <v>203</v>
      </c>
      <c r="D207" s="2" t="s">
        <v>552</v>
      </c>
      <c r="E207" s="9" t="s">
        <v>7</v>
      </c>
      <c r="F207" s="2" t="s">
        <v>78</v>
      </c>
      <c r="G207" s="2" t="s">
        <v>12</v>
      </c>
      <c r="H207" s="52" t="s">
        <v>27</v>
      </c>
    </row>
    <row r="208" spans="1:8" ht="15.75" hidden="1" thickBot="1" x14ac:dyDescent="0.3">
      <c r="A208" s="33">
        <v>2017</v>
      </c>
      <c r="B208" s="46" t="s">
        <v>287</v>
      </c>
      <c r="C208" s="10" t="s">
        <v>204</v>
      </c>
      <c r="D208" s="10" t="s">
        <v>552</v>
      </c>
      <c r="E208" s="21" t="s">
        <v>7</v>
      </c>
      <c r="F208" s="10" t="s">
        <v>79</v>
      </c>
      <c r="G208" s="10" t="s">
        <v>555</v>
      </c>
      <c r="H208" s="106" t="s">
        <v>27</v>
      </c>
    </row>
    <row r="209" spans="1:8" ht="34.5" hidden="1" x14ac:dyDescent="0.25">
      <c r="A209" s="84">
        <v>2017</v>
      </c>
      <c r="B209" s="13" t="s">
        <v>291</v>
      </c>
      <c r="C209" s="70" t="s">
        <v>292</v>
      </c>
      <c r="D209" s="82" t="s">
        <v>551</v>
      </c>
      <c r="E209" s="47" t="s">
        <v>0</v>
      </c>
      <c r="F209" s="93" t="s">
        <v>97</v>
      </c>
      <c r="G209" s="93" t="s">
        <v>12</v>
      </c>
      <c r="H209" s="88" t="s">
        <v>27</v>
      </c>
    </row>
    <row r="210" spans="1:8" ht="22.5" hidden="1" x14ac:dyDescent="0.25">
      <c r="A210" s="33">
        <v>2017</v>
      </c>
      <c r="B210" s="36" t="s">
        <v>291</v>
      </c>
      <c r="C210" s="85" t="s">
        <v>293</v>
      </c>
      <c r="D210" s="2" t="s">
        <v>552</v>
      </c>
      <c r="E210" s="36" t="s">
        <v>0</v>
      </c>
      <c r="F210" s="2" t="s">
        <v>207</v>
      </c>
      <c r="G210" s="2" t="s">
        <v>555</v>
      </c>
      <c r="H210" s="52" t="s">
        <v>27</v>
      </c>
    </row>
    <row r="211" spans="1:8" hidden="1" x14ac:dyDescent="0.25">
      <c r="A211" s="33">
        <v>2017</v>
      </c>
      <c r="B211" s="36" t="s">
        <v>291</v>
      </c>
      <c r="C211" s="85" t="s">
        <v>294</v>
      </c>
      <c r="D211" s="2" t="s">
        <v>552</v>
      </c>
      <c r="E211" s="36" t="s">
        <v>0</v>
      </c>
      <c r="F211" s="2" t="s">
        <v>102</v>
      </c>
      <c r="G211" s="2" t="s">
        <v>555</v>
      </c>
      <c r="H211" s="52" t="s">
        <v>27</v>
      </c>
    </row>
    <row r="212" spans="1:8" ht="23.25" hidden="1" thickBot="1" x14ac:dyDescent="0.3">
      <c r="A212" s="37">
        <v>2017</v>
      </c>
      <c r="B212" s="39" t="s">
        <v>291</v>
      </c>
      <c r="C212" s="181" t="s">
        <v>295</v>
      </c>
      <c r="D212" s="4" t="s">
        <v>552</v>
      </c>
      <c r="E212" s="39" t="s">
        <v>0</v>
      </c>
      <c r="F212" s="181" t="s">
        <v>97</v>
      </c>
      <c r="G212" s="181" t="s">
        <v>12</v>
      </c>
      <c r="H212" s="106" t="s">
        <v>27</v>
      </c>
    </row>
    <row r="213" spans="1:8" hidden="1" x14ac:dyDescent="0.25">
      <c r="A213" s="166">
        <v>2017</v>
      </c>
      <c r="B213" s="167" t="s">
        <v>296</v>
      </c>
      <c r="C213" s="78" t="s">
        <v>105</v>
      </c>
      <c r="D213" s="169" t="s">
        <v>551</v>
      </c>
      <c r="E213" s="162" t="s">
        <v>5</v>
      </c>
      <c r="F213" s="168" t="s">
        <v>46</v>
      </c>
      <c r="G213" s="168" t="s">
        <v>12</v>
      </c>
      <c r="H213" s="170" t="s">
        <v>27</v>
      </c>
    </row>
    <row r="214" spans="1:8" hidden="1" x14ac:dyDescent="0.25">
      <c r="A214" s="33">
        <v>2017</v>
      </c>
      <c r="B214" s="36" t="s">
        <v>296</v>
      </c>
      <c r="C214" s="2" t="s">
        <v>298</v>
      </c>
      <c r="D214" s="2" t="s">
        <v>552</v>
      </c>
      <c r="E214" s="9" t="s">
        <v>6</v>
      </c>
      <c r="F214" s="2" t="s">
        <v>86</v>
      </c>
      <c r="G214" s="2" t="s">
        <v>555</v>
      </c>
      <c r="H214" s="52" t="s">
        <v>27</v>
      </c>
    </row>
    <row r="215" spans="1:8" hidden="1" x14ac:dyDescent="0.25">
      <c r="A215" s="33">
        <v>2017</v>
      </c>
      <c r="B215" s="36" t="s">
        <v>296</v>
      </c>
      <c r="C215" s="2" t="s">
        <v>299</v>
      </c>
      <c r="D215" s="2" t="s">
        <v>552</v>
      </c>
      <c r="E215" s="9" t="s">
        <v>5</v>
      </c>
      <c r="F215" s="2" t="s">
        <v>297</v>
      </c>
      <c r="G215" s="2" t="s">
        <v>555</v>
      </c>
      <c r="H215" s="52" t="s">
        <v>27</v>
      </c>
    </row>
    <row r="216" spans="1:8" ht="15.75" hidden="1" thickBot="1" x14ac:dyDescent="0.3">
      <c r="A216" s="33">
        <v>2017</v>
      </c>
      <c r="B216" s="46" t="s">
        <v>296</v>
      </c>
      <c r="C216" s="10" t="s">
        <v>108</v>
      </c>
      <c r="D216" s="10" t="s">
        <v>552</v>
      </c>
      <c r="E216" s="21" t="s">
        <v>5</v>
      </c>
      <c r="F216" s="10" t="s">
        <v>46</v>
      </c>
      <c r="G216" s="10" t="s">
        <v>12</v>
      </c>
      <c r="H216" s="106" t="s">
        <v>27</v>
      </c>
    </row>
    <row r="217" spans="1:8" ht="23.25" hidden="1" x14ac:dyDescent="0.25">
      <c r="A217" s="84">
        <v>2017</v>
      </c>
      <c r="B217" s="87" t="s">
        <v>300</v>
      </c>
      <c r="C217" s="70" t="s">
        <v>526</v>
      </c>
      <c r="D217" s="82" t="s">
        <v>551</v>
      </c>
      <c r="E217" s="47" t="s">
        <v>0</v>
      </c>
      <c r="F217" s="14" t="s">
        <v>111</v>
      </c>
      <c r="G217" s="14" t="s">
        <v>12</v>
      </c>
      <c r="H217" s="88" t="s">
        <v>27</v>
      </c>
    </row>
    <row r="218" spans="1:8" ht="22.5" hidden="1" x14ac:dyDescent="0.25">
      <c r="A218" s="33">
        <v>2017</v>
      </c>
      <c r="B218" s="36" t="s">
        <v>300</v>
      </c>
      <c r="C218" s="85" t="s">
        <v>114</v>
      </c>
      <c r="D218" s="2" t="s">
        <v>552</v>
      </c>
      <c r="E218" s="9" t="s">
        <v>0</v>
      </c>
      <c r="F218" s="85" t="s">
        <v>111</v>
      </c>
      <c r="G218" s="85" t="s">
        <v>12</v>
      </c>
      <c r="H218" s="52" t="s">
        <v>27</v>
      </c>
    </row>
    <row r="219" spans="1:8" ht="22.5" hidden="1" x14ac:dyDescent="0.25">
      <c r="A219" s="33">
        <v>2017</v>
      </c>
      <c r="B219" s="36" t="s">
        <v>300</v>
      </c>
      <c r="C219" s="85" t="s">
        <v>115</v>
      </c>
      <c r="D219" s="2" t="s">
        <v>552</v>
      </c>
      <c r="E219" s="9" t="s">
        <v>0</v>
      </c>
      <c r="F219" s="85" t="s">
        <v>113</v>
      </c>
      <c r="G219" s="85" t="s">
        <v>555</v>
      </c>
      <c r="H219" s="52" t="s">
        <v>27</v>
      </c>
    </row>
    <row r="220" spans="1:8" ht="23.25" hidden="1" thickBot="1" x14ac:dyDescent="0.3">
      <c r="A220" s="33">
        <v>2017</v>
      </c>
      <c r="B220" s="39" t="s">
        <v>300</v>
      </c>
      <c r="C220" s="181" t="s">
        <v>116</v>
      </c>
      <c r="D220" s="10" t="s">
        <v>552</v>
      </c>
      <c r="E220" s="22" t="s">
        <v>0</v>
      </c>
      <c r="F220" s="181" t="s">
        <v>198</v>
      </c>
      <c r="G220" s="181" t="s">
        <v>555</v>
      </c>
      <c r="H220" s="106" t="s">
        <v>27</v>
      </c>
    </row>
    <row r="221" spans="1:8" ht="22.5" hidden="1" x14ac:dyDescent="0.25">
      <c r="A221" s="84">
        <v>2017</v>
      </c>
      <c r="B221" s="167" t="s">
        <v>301</v>
      </c>
      <c r="C221" s="186" t="s">
        <v>23</v>
      </c>
      <c r="D221" s="82" t="s">
        <v>551</v>
      </c>
      <c r="E221" s="162" t="s">
        <v>4</v>
      </c>
      <c r="F221" s="185" t="s">
        <v>218</v>
      </c>
      <c r="G221" s="185" t="s">
        <v>12</v>
      </c>
      <c r="H221" s="170" t="s">
        <v>27</v>
      </c>
    </row>
    <row r="222" spans="1:8" hidden="1" x14ac:dyDescent="0.25">
      <c r="A222" s="33">
        <v>2017</v>
      </c>
      <c r="B222" s="36" t="s">
        <v>301</v>
      </c>
      <c r="C222" s="85" t="s">
        <v>220</v>
      </c>
      <c r="D222" s="2" t="s">
        <v>552</v>
      </c>
      <c r="E222" s="16" t="s">
        <v>4</v>
      </c>
      <c r="F222" s="85" t="s">
        <v>266</v>
      </c>
      <c r="G222" s="85" t="s">
        <v>555</v>
      </c>
      <c r="H222" s="52" t="s">
        <v>27</v>
      </c>
    </row>
    <row r="223" spans="1:8" hidden="1" x14ac:dyDescent="0.25">
      <c r="A223" s="33">
        <v>2017</v>
      </c>
      <c r="B223" s="36" t="s">
        <v>301</v>
      </c>
      <c r="C223" s="85" t="s">
        <v>221</v>
      </c>
      <c r="D223" s="2" t="s">
        <v>552</v>
      </c>
      <c r="E223" s="16" t="s">
        <v>4</v>
      </c>
      <c r="F223" s="85" t="s">
        <v>218</v>
      </c>
      <c r="G223" s="85" t="s">
        <v>12</v>
      </c>
      <c r="H223" s="52" t="s">
        <v>27</v>
      </c>
    </row>
    <row r="224" spans="1:8" ht="15.75" hidden="1" thickBot="1" x14ac:dyDescent="0.3">
      <c r="A224" s="33">
        <v>2017</v>
      </c>
      <c r="B224" s="46" t="s">
        <v>301</v>
      </c>
      <c r="C224" s="86" t="s">
        <v>222</v>
      </c>
      <c r="D224" s="10" t="s">
        <v>552</v>
      </c>
      <c r="E224" s="48" t="s">
        <v>4</v>
      </c>
      <c r="F224" s="86" t="s">
        <v>302</v>
      </c>
      <c r="G224" s="86" t="s">
        <v>555</v>
      </c>
      <c r="H224" s="106" t="s">
        <v>27</v>
      </c>
    </row>
    <row r="225" spans="1:8" ht="23.25" hidden="1" x14ac:dyDescent="0.25">
      <c r="A225" s="84">
        <v>2017</v>
      </c>
      <c r="B225" s="87" t="s">
        <v>303</v>
      </c>
      <c r="C225" s="70" t="s">
        <v>304</v>
      </c>
      <c r="D225" s="82" t="s">
        <v>551</v>
      </c>
      <c r="E225" s="47" t="s">
        <v>5</v>
      </c>
      <c r="F225" s="14" t="s">
        <v>61</v>
      </c>
      <c r="G225" s="14" t="s">
        <v>12</v>
      </c>
      <c r="H225" s="88" t="s">
        <v>27</v>
      </c>
    </row>
    <row r="226" spans="1:8" hidden="1" x14ac:dyDescent="0.25">
      <c r="A226" s="33">
        <v>2017</v>
      </c>
      <c r="B226" s="36" t="s">
        <v>303</v>
      </c>
      <c r="C226" s="2" t="s">
        <v>144</v>
      </c>
      <c r="D226" s="2" t="s">
        <v>552</v>
      </c>
      <c r="E226" s="9" t="s">
        <v>5</v>
      </c>
      <c r="F226" s="2" t="s">
        <v>61</v>
      </c>
      <c r="G226" s="2" t="s">
        <v>12</v>
      </c>
      <c r="H226" s="52" t="s">
        <v>27</v>
      </c>
    </row>
    <row r="227" spans="1:8" ht="23.25" hidden="1" x14ac:dyDescent="0.25">
      <c r="A227" s="33">
        <v>2017</v>
      </c>
      <c r="B227" s="36" t="s">
        <v>303</v>
      </c>
      <c r="C227" s="2" t="s">
        <v>225</v>
      </c>
      <c r="D227" s="2" t="s">
        <v>552</v>
      </c>
      <c r="E227" s="9" t="s">
        <v>7</v>
      </c>
      <c r="F227" s="2" t="s">
        <v>151</v>
      </c>
      <c r="G227" s="2" t="s">
        <v>555</v>
      </c>
      <c r="H227" s="52" t="s">
        <v>27</v>
      </c>
    </row>
    <row r="228" spans="1:8" ht="24" hidden="1" thickBot="1" x14ac:dyDescent="0.3">
      <c r="A228" s="33">
        <v>2017</v>
      </c>
      <c r="B228" s="46" t="s">
        <v>303</v>
      </c>
      <c r="C228" s="10" t="s">
        <v>305</v>
      </c>
      <c r="D228" s="10" t="s">
        <v>552</v>
      </c>
      <c r="E228" s="21" t="s">
        <v>6</v>
      </c>
      <c r="F228" s="10" t="s">
        <v>86</v>
      </c>
      <c r="G228" s="10" t="s">
        <v>555</v>
      </c>
      <c r="H228" s="106" t="s">
        <v>27</v>
      </c>
    </row>
    <row r="229" spans="1:8" ht="79.5" hidden="1" x14ac:dyDescent="0.25">
      <c r="A229" s="84">
        <v>2017</v>
      </c>
      <c r="B229" s="87" t="s">
        <v>306</v>
      </c>
      <c r="C229" s="70" t="s">
        <v>307</v>
      </c>
      <c r="D229" s="82" t="s">
        <v>551</v>
      </c>
      <c r="E229" s="32" t="s">
        <v>1</v>
      </c>
      <c r="F229" s="14" t="s">
        <v>52</v>
      </c>
      <c r="G229" s="14" t="s">
        <v>12</v>
      </c>
      <c r="H229" s="88" t="s">
        <v>27</v>
      </c>
    </row>
    <row r="230" spans="1:8" ht="45" hidden="1" x14ac:dyDescent="0.25">
      <c r="A230" s="33">
        <v>2017</v>
      </c>
      <c r="B230" s="36" t="s">
        <v>306</v>
      </c>
      <c r="C230" s="95" t="s">
        <v>308</v>
      </c>
      <c r="D230" s="2" t="s">
        <v>552</v>
      </c>
      <c r="E230" s="9" t="s">
        <v>1</v>
      </c>
      <c r="F230" s="2" t="s">
        <v>52</v>
      </c>
      <c r="G230" s="2" t="s">
        <v>12</v>
      </c>
      <c r="H230" s="52" t="s">
        <v>27</v>
      </c>
    </row>
    <row r="231" spans="1:8" ht="34.5" hidden="1" x14ac:dyDescent="0.25">
      <c r="A231" s="33">
        <v>2017</v>
      </c>
      <c r="B231" s="36" t="s">
        <v>306</v>
      </c>
      <c r="C231" s="2" t="s">
        <v>309</v>
      </c>
      <c r="D231" s="2" t="s">
        <v>552</v>
      </c>
      <c r="E231" s="9" t="s">
        <v>1</v>
      </c>
      <c r="F231" s="2" t="s">
        <v>52</v>
      </c>
      <c r="G231" s="2" t="s">
        <v>12</v>
      </c>
      <c r="H231" s="52" t="s">
        <v>27</v>
      </c>
    </row>
    <row r="232" spans="1:8" ht="45.75" hidden="1" x14ac:dyDescent="0.25">
      <c r="A232" s="33">
        <v>2017</v>
      </c>
      <c r="B232" s="36" t="s">
        <v>306</v>
      </c>
      <c r="C232" s="2" t="s">
        <v>308</v>
      </c>
      <c r="D232" s="2" t="s">
        <v>552</v>
      </c>
      <c r="E232" s="9" t="s">
        <v>1</v>
      </c>
      <c r="F232" s="2" t="s">
        <v>52</v>
      </c>
      <c r="G232" s="2" t="s">
        <v>12</v>
      </c>
      <c r="H232" s="52" t="s">
        <v>27</v>
      </c>
    </row>
    <row r="233" spans="1:8" ht="24" hidden="1" thickBot="1" x14ac:dyDescent="0.3">
      <c r="A233" s="37">
        <v>2017</v>
      </c>
      <c r="B233" s="39" t="s">
        <v>306</v>
      </c>
      <c r="C233" s="4" t="s">
        <v>312</v>
      </c>
      <c r="D233" s="4" t="s">
        <v>552</v>
      </c>
      <c r="E233" s="22" t="s">
        <v>311</v>
      </c>
      <c r="F233" s="4" t="s">
        <v>310</v>
      </c>
      <c r="G233" s="4" t="s">
        <v>555</v>
      </c>
      <c r="H233" s="106" t="s">
        <v>27</v>
      </c>
    </row>
    <row r="234" spans="1:8" ht="23.25" hidden="1" x14ac:dyDescent="0.25">
      <c r="A234" s="166">
        <v>2017</v>
      </c>
      <c r="B234" s="167" t="s">
        <v>313</v>
      </c>
      <c r="C234" s="78" t="s">
        <v>314</v>
      </c>
      <c r="D234" s="169" t="s">
        <v>551</v>
      </c>
      <c r="E234" s="162" t="s">
        <v>2</v>
      </c>
      <c r="F234" s="168" t="s">
        <v>241</v>
      </c>
      <c r="G234" s="168" t="s">
        <v>12</v>
      </c>
      <c r="H234" s="170" t="s">
        <v>27</v>
      </c>
    </row>
    <row r="235" spans="1:8" hidden="1" x14ac:dyDescent="0.25">
      <c r="A235" s="33">
        <v>2017</v>
      </c>
      <c r="B235" s="36" t="s">
        <v>313</v>
      </c>
      <c r="C235" s="2" t="s">
        <v>315</v>
      </c>
      <c r="D235" s="2" t="s">
        <v>552</v>
      </c>
      <c r="E235" s="36" t="s">
        <v>2</v>
      </c>
      <c r="F235" s="2" t="s">
        <v>316</v>
      </c>
      <c r="G235" s="2" t="s">
        <v>555</v>
      </c>
      <c r="H235" s="52" t="s">
        <v>27</v>
      </c>
    </row>
    <row r="236" spans="1:8" hidden="1" x14ac:dyDescent="0.25">
      <c r="A236" s="33">
        <v>2017</v>
      </c>
      <c r="B236" s="36" t="s">
        <v>313</v>
      </c>
      <c r="C236" s="2" t="s">
        <v>317</v>
      </c>
      <c r="D236" s="2" t="s">
        <v>552</v>
      </c>
      <c r="E236" s="36" t="s">
        <v>2</v>
      </c>
      <c r="F236" s="2" t="s">
        <v>316</v>
      </c>
      <c r="G236" s="2" t="s">
        <v>555</v>
      </c>
      <c r="H236" s="52" t="s">
        <v>27</v>
      </c>
    </row>
    <row r="237" spans="1:8" hidden="1" x14ac:dyDescent="0.25">
      <c r="A237" s="33">
        <v>2017</v>
      </c>
      <c r="B237" s="36" t="s">
        <v>313</v>
      </c>
      <c r="C237" s="2" t="s">
        <v>318</v>
      </c>
      <c r="D237" s="2" t="s">
        <v>552</v>
      </c>
      <c r="E237" s="36" t="s">
        <v>2</v>
      </c>
      <c r="F237" s="2" t="s">
        <v>241</v>
      </c>
      <c r="G237" s="2" t="s">
        <v>12</v>
      </c>
      <c r="H237" s="52" t="s">
        <v>27</v>
      </c>
    </row>
    <row r="238" spans="1:8" ht="15.75" hidden="1" thickBot="1" x14ac:dyDescent="0.3">
      <c r="A238" s="33">
        <v>2017</v>
      </c>
      <c r="B238" s="46" t="s">
        <v>313</v>
      </c>
      <c r="C238" s="96" t="s">
        <v>319</v>
      </c>
      <c r="D238" s="10" t="s">
        <v>552</v>
      </c>
      <c r="E238" s="46" t="s">
        <v>2</v>
      </c>
      <c r="F238" s="10" t="s">
        <v>241</v>
      </c>
      <c r="G238" s="10" t="s">
        <v>12</v>
      </c>
      <c r="H238" s="106" t="s">
        <v>27</v>
      </c>
    </row>
    <row r="239" spans="1:8" hidden="1" x14ac:dyDescent="0.25">
      <c r="A239" s="84">
        <v>2017</v>
      </c>
      <c r="B239" s="13" t="s">
        <v>320</v>
      </c>
      <c r="C239" s="70" t="s">
        <v>321</v>
      </c>
      <c r="D239" s="82" t="s">
        <v>551</v>
      </c>
      <c r="E239" s="47" t="s">
        <v>2</v>
      </c>
      <c r="F239" s="99" t="s">
        <v>120</v>
      </c>
      <c r="G239" s="99" t="s">
        <v>12</v>
      </c>
      <c r="H239" s="88" t="s">
        <v>27</v>
      </c>
    </row>
    <row r="240" spans="1:8" hidden="1" x14ac:dyDescent="0.25">
      <c r="A240" s="33">
        <v>2017</v>
      </c>
      <c r="B240" s="36" t="s">
        <v>320</v>
      </c>
      <c r="C240" s="2" t="s">
        <v>248</v>
      </c>
      <c r="D240" s="2" t="s">
        <v>552</v>
      </c>
      <c r="E240" s="36" t="s">
        <v>2</v>
      </c>
      <c r="F240" s="2" t="s">
        <v>121</v>
      </c>
      <c r="G240" s="2" t="s">
        <v>555</v>
      </c>
      <c r="H240" s="52" t="s">
        <v>27</v>
      </c>
    </row>
    <row r="241" spans="1:8" ht="34.5" hidden="1" x14ac:dyDescent="0.25">
      <c r="A241" s="33">
        <v>2017</v>
      </c>
      <c r="B241" s="36" t="s">
        <v>320</v>
      </c>
      <c r="C241" s="2" t="s">
        <v>322</v>
      </c>
      <c r="D241" s="2" t="s">
        <v>552</v>
      </c>
      <c r="E241" s="36" t="s">
        <v>2</v>
      </c>
      <c r="F241" s="2" t="s">
        <v>121</v>
      </c>
      <c r="G241" s="2" t="s">
        <v>555</v>
      </c>
      <c r="H241" s="52" t="s">
        <v>27</v>
      </c>
    </row>
    <row r="242" spans="1:8" ht="24" hidden="1" thickBot="1" x14ac:dyDescent="0.3">
      <c r="A242" s="33">
        <v>2017</v>
      </c>
      <c r="B242" s="46" t="s">
        <v>320</v>
      </c>
      <c r="C242" s="10" t="s">
        <v>323</v>
      </c>
      <c r="D242" s="10" t="s">
        <v>552</v>
      </c>
      <c r="E242" s="46" t="s">
        <v>2</v>
      </c>
      <c r="F242" s="100" t="s">
        <v>120</v>
      </c>
      <c r="G242" s="100" t="s">
        <v>12</v>
      </c>
      <c r="H242" s="106" t="s">
        <v>27</v>
      </c>
    </row>
    <row r="243" spans="1:8" hidden="1" x14ac:dyDescent="0.25">
      <c r="A243" s="84">
        <v>2017</v>
      </c>
      <c r="B243" s="87" t="s">
        <v>324</v>
      </c>
      <c r="C243" s="70" t="s">
        <v>325</v>
      </c>
      <c r="D243" s="82" t="s">
        <v>551</v>
      </c>
      <c r="E243" s="47" t="s">
        <v>0</v>
      </c>
      <c r="F243" s="99" t="s">
        <v>326</v>
      </c>
      <c r="G243" s="99" t="s">
        <v>12</v>
      </c>
      <c r="H243" s="88" t="s">
        <v>27</v>
      </c>
    </row>
    <row r="244" spans="1:8" hidden="1" x14ac:dyDescent="0.25">
      <c r="A244" s="33">
        <v>2017</v>
      </c>
      <c r="B244" s="36" t="s">
        <v>324</v>
      </c>
      <c r="C244" s="2" t="s">
        <v>328</v>
      </c>
      <c r="D244" s="2" t="s">
        <v>552</v>
      </c>
      <c r="E244" s="102" t="s">
        <v>0</v>
      </c>
      <c r="F244" s="101" t="s">
        <v>44</v>
      </c>
      <c r="G244" s="101" t="s">
        <v>555</v>
      </c>
      <c r="H244" s="52" t="s">
        <v>27</v>
      </c>
    </row>
    <row r="245" spans="1:8" ht="23.25" hidden="1" x14ac:dyDescent="0.25">
      <c r="A245" s="33">
        <v>2017</v>
      </c>
      <c r="B245" s="36" t="s">
        <v>324</v>
      </c>
      <c r="C245" s="2" t="s">
        <v>329</v>
      </c>
      <c r="D245" s="2" t="s">
        <v>552</v>
      </c>
      <c r="E245" s="102" t="s">
        <v>0</v>
      </c>
      <c r="F245" s="101" t="s">
        <v>327</v>
      </c>
      <c r="G245" s="101" t="s">
        <v>555</v>
      </c>
      <c r="H245" s="52" t="s">
        <v>27</v>
      </c>
    </row>
    <row r="246" spans="1:8" ht="15.75" hidden="1" thickBot="1" x14ac:dyDescent="0.3">
      <c r="A246" s="37">
        <v>2017</v>
      </c>
      <c r="B246" s="39" t="s">
        <v>324</v>
      </c>
      <c r="C246" s="4" t="s">
        <v>330</v>
      </c>
      <c r="D246" s="4" t="s">
        <v>552</v>
      </c>
      <c r="E246" s="103" t="s">
        <v>0</v>
      </c>
      <c r="F246" s="98" t="s">
        <v>326</v>
      </c>
      <c r="G246" s="98" t="s">
        <v>12</v>
      </c>
      <c r="H246" s="106" t="s">
        <v>27</v>
      </c>
    </row>
    <row r="247" spans="1:8" hidden="1" x14ac:dyDescent="0.25">
      <c r="A247" s="166">
        <v>2017</v>
      </c>
      <c r="B247" s="167" t="s">
        <v>331</v>
      </c>
      <c r="C247" s="78" t="s">
        <v>332</v>
      </c>
      <c r="D247" s="169" t="s">
        <v>551</v>
      </c>
      <c r="E247" s="162" t="s">
        <v>6</v>
      </c>
      <c r="F247" s="187" t="s">
        <v>92</v>
      </c>
      <c r="G247" s="187" t="s">
        <v>12</v>
      </c>
      <c r="H247" s="170" t="s">
        <v>27</v>
      </c>
    </row>
    <row r="248" spans="1:8" hidden="1" x14ac:dyDescent="0.25">
      <c r="A248" s="33">
        <v>2017</v>
      </c>
      <c r="B248" s="36" t="s">
        <v>331</v>
      </c>
      <c r="C248" s="2" t="s">
        <v>335</v>
      </c>
      <c r="D248" s="2" t="s">
        <v>552</v>
      </c>
      <c r="E248" s="102" t="s">
        <v>6</v>
      </c>
      <c r="F248" s="101" t="s">
        <v>92</v>
      </c>
      <c r="G248" s="101" t="s">
        <v>12</v>
      </c>
      <c r="H248" s="52" t="s">
        <v>27</v>
      </c>
    </row>
    <row r="249" spans="1:8" hidden="1" x14ac:dyDescent="0.25">
      <c r="A249" s="33">
        <v>2017</v>
      </c>
      <c r="B249" s="36" t="s">
        <v>331</v>
      </c>
      <c r="C249" s="2" t="s">
        <v>336</v>
      </c>
      <c r="D249" s="2" t="s">
        <v>552</v>
      </c>
      <c r="E249" s="102" t="s">
        <v>6</v>
      </c>
      <c r="F249" s="101" t="s">
        <v>333</v>
      </c>
      <c r="G249" s="101" t="s">
        <v>555</v>
      </c>
      <c r="H249" s="52" t="s">
        <v>27</v>
      </c>
    </row>
    <row r="250" spans="1:8" ht="15.75" hidden="1" thickBot="1" x14ac:dyDescent="0.3">
      <c r="A250" s="33">
        <v>2017</v>
      </c>
      <c r="B250" s="46" t="s">
        <v>331</v>
      </c>
      <c r="C250" s="10" t="s">
        <v>337</v>
      </c>
      <c r="D250" s="10" t="s">
        <v>552</v>
      </c>
      <c r="E250" s="104" t="s">
        <v>6</v>
      </c>
      <c r="F250" s="100" t="s">
        <v>334</v>
      </c>
      <c r="G250" s="100" t="s">
        <v>555</v>
      </c>
      <c r="H250" s="106" t="s">
        <v>27</v>
      </c>
    </row>
    <row r="251" spans="1:8" ht="23.25" hidden="1" x14ac:dyDescent="0.25">
      <c r="A251" s="84">
        <v>2017</v>
      </c>
      <c r="B251" s="87" t="s">
        <v>338</v>
      </c>
      <c r="C251" s="107" t="s">
        <v>339</v>
      </c>
      <c r="D251" s="82" t="s">
        <v>551</v>
      </c>
      <c r="E251" s="108" t="s">
        <v>6</v>
      </c>
      <c r="F251" s="99" t="s">
        <v>260</v>
      </c>
      <c r="G251" s="99" t="s">
        <v>12</v>
      </c>
      <c r="H251" s="88" t="s">
        <v>27</v>
      </c>
    </row>
    <row r="252" spans="1:8" hidden="1" x14ac:dyDescent="0.25">
      <c r="A252" s="33">
        <v>2017</v>
      </c>
      <c r="B252" s="36" t="s">
        <v>338</v>
      </c>
      <c r="C252" s="101" t="s">
        <v>340</v>
      </c>
      <c r="D252" s="2" t="s">
        <v>552</v>
      </c>
      <c r="E252" s="102" t="s">
        <v>6</v>
      </c>
      <c r="F252" s="101" t="s">
        <v>260</v>
      </c>
      <c r="G252" s="101" t="s">
        <v>12</v>
      </c>
      <c r="H252" s="52" t="s">
        <v>27</v>
      </c>
    </row>
    <row r="253" spans="1:8" ht="23.25" hidden="1" x14ac:dyDescent="0.25">
      <c r="A253" s="33">
        <v>2017</v>
      </c>
      <c r="B253" s="36" t="s">
        <v>338</v>
      </c>
      <c r="C253" s="101" t="s">
        <v>341</v>
      </c>
      <c r="D253" s="2" t="s">
        <v>552</v>
      </c>
      <c r="E253" s="102" t="s">
        <v>527</v>
      </c>
      <c r="F253" s="189" t="s">
        <v>342</v>
      </c>
      <c r="G253" s="189" t="s">
        <v>555</v>
      </c>
      <c r="H253" s="52" t="s">
        <v>27</v>
      </c>
    </row>
    <row r="254" spans="1:8" ht="15.75" hidden="1" thickBot="1" x14ac:dyDescent="0.3">
      <c r="A254" s="33">
        <v>2017</v>
      </c>
      <c r="B254" s="39" t="s">
        <v>338</v>
      </c>
      <c r="C254" s="98" t="s">
        <v>256</v>
      </c>
      <c r="D254" s="10" t="s">
        <v>552</v>
      </c>
      <c r="E254" s="103" t="s">
        <v>6</v>
      </c>
      <c r="F254" s="98" t="s">
        <v>260</v>
      </c>
      <c r="G254" s="98" t="s">
        <v>12</v>
      </c>
      <c r="H254" s="106" t="s">
        <v>27</v>
      </c>
    </row>
    <row r="255" spans="1:8" hidden="1" x14ac:dyDescent="0.25">
      <c r="A255" s="84">
        <v>2017</v>
      </c>
      <c r="B255" s="87" t="s">
        <v>347</v>
      </c>
      <c r="C255" s="107" t="s">
        <v>343</v>
      </c>
      <c r="D255" s="82" t="s">
        <v>551</v>
      </c>
      <c r="E255" s="108" t="s">
        <v>6</v>
      </c>
      <c r="F255" s="99" t="s">
        <v>213</v>
      </c>
      <c r="G255" s="99" t="s">
        <v>12</v>
      </c>
      <c r="H255" s="88" t="s">
        <v>27</v>
      </c>
    </row>
    <row r="256" spans="1:8" hidden="1" x14ac:dyDescent="0.25">
      <c r="A256" s="33">
        <v>2017</v>
      </c>
      <c r="B256" s="36" t="s">
        <v>347</v>
      </c>
      <c r="C256" s="101" t="s">
        <v>344</v>
      </c>
      <c r="D256" s="2" t="s">
        <v>552</v>
      </c>
      <c r="E256" s="102" t="s">
        <v>6</v>
      </c>
      <c r="F256" s="101" t="s">
        <v>213</v>
      </c>
      <c r="G256" s="101" t="s">
        <v>12</v>
      </c>
      <c r="H256" s="52" t="s">
        <v>27</v>
      </c>
    </row>
    <row r="257" spans="1:8" hidden="1" x14ac:dyDescent="0.25">
      <c r="A257" s="33">
        <v>2017</v>
      </c>
      <c r="B257" s="36" t="s">
        <v>347</v>
      </c>
      <c r="C257" s="101" t="s">
        <v>345</v>
      </c>
      <c r="D257" s="2" t="s">
        <v>552</v>
      </c>
      <c r="E257" s="102" t="s">
        <v>6</v>
      </c>
      <c r="F257" s="101" t="s">
        <v>348</v>
      </c>
      <c r="G257" s="101" t="s">
        <v>555</v>
      </c>
      <c r="H257" s="52" t="s">
        <v>27</v>
      </c>
    </row>
    <row r="258" spans="1:8" ht="15.75" hidden="1" thickBot="1" x14ac:dyDescent="0.3">
      <c r="A258" s="33">
        <v>2017</v>
      </c>
      <c r="B258" s="46" t="s">
        <v>347</v>
      </c>
      <c r="C258" s="100" t="s">
        <v>346</v>
      </c>
      <c r="D258" s="10" t="s">
        <v>552</v>
      </c>
      <c r="E258" s="104" t="s">
        <v>6</v>
      </c>
      <c r="F258" s="100" t="s">
        <v>213</v>
      </c>
      <c r="G258" s="100" t="s">
        <v>12</v>
      </c>
      <c r="H258" s="106" t="s">
        <v>27</v>
      </c>
    </row>
    <row r="259" spans="1:8" hidden="1" x14ac:dyDescent="0.25">
      <c r="A259" s="84">
        <v>2017</v>
      </c>
      <c r="B259" s="87" t="s">
        <v>349</v>
      </c>
      <c r="C259" s="70" t="s">
        <v>350</v>
      </c>
      <c r="D259" s="82" t="s">
        <v>551</v>
      </c>
      <c r="E259" s="47" t="s">
        <v>4</v>
      </c>
      <c r="F259" s="99" t="s">
        <v>355</v>
      </c>
      <c r="G259" s="99" t="s">
        <v>12</v>
      </c>
      <c r="H259" s="88" t="s">
        <v>27</v>
      </c>
    </row>
    <row r="260" spans="1:8" hidden="1" x14ac:dyDescent="0.25">
      <c r="A260" s="33">
        <v>2017</v>
      </c>
      <c r="B260" s="36" t="s">
        <v>349</v>
      </c>
      <c r="C260" s="101" t="s">
        <v>352</v>
      </c>
      <c r="D260" s="2" t="s">
        <v>552</v>
      </c>
      <c r="E260" s="36" t="s">
        <v>0</v>
      </c>
      <c r="F260" s="101" t="s">
        <v>97</v>
      </c>
      <c r="G260" s="101" t="s">
        <v>555</v>
      </c>
      <c r="H260" s="52" t="s">
        <v>27</v>
      </c>
    </row>
    <row r="261" spans="1:8" ht="23.25" hidden="1" x14ac:dyDescent="0.25">
      <c r="A261" s="33">
        <v>2017</v>
      </c>
      <c r="B261" s="36" t="s">
        <v>349</v>
      </c>
      <c r="C261" s="2" t="s">
        <v>353</v>
      </c>
      <c r="D261" s="2" t="s">
        <v>552</v>
      </c>
      <c r="E261" s="36" t="s">
        <v>4</v>
      </c>
      <c r="F261" s="101" t="s">
        <v>266</v>
      </c>
      <c r="G261" s="101" t="s">
        <v>555</v>
      </c>
      <c r="H261" s="52" t="s">
        <v>27</v>
      </c>
    </row>
    <row r="262" spans="1:8" ht="15.75" hidden="1" thickBot="1" x14ac:dyDescent="0.3">
      <c r="A262" s="33">
        <v>2017</v>
      </c>
      <c r="B262" s="39" t="s">
        <v>349</v>
      </c>
      <c r="C262" s="4" t="s">
        <v>354</v>
      </c>
      <c r="D262" s="10" t="s">
        <v>552</v>
      </c>
      <c r="E262" s="39" t="s">
        <v>4</v>
      </c>
      <c r="F262" s="98" t="s">
        <v>351</v>
      </c>
      <c r="G262" s="98" t="s">
        <v>555</v>
      </c>
      <c r="H262" s="106" t="s">
        <v>27</v>
      </c>
    </row>
    <row r="263" spans="1:8" ht="23.25" hidden="1" x14ac:dyDescent="0.25">
      <c r="A263" s="84">
        <v>2017</v>
      </c>
      <c r="B263" s="30" t="s">
        <v>356</v>
      </c>
      <c r="C263" s="107" t="s">
        <v>357</v>
      </c>
      <c r="D263" s="82" t="s">
        <v>551</v>
      </c>
      <c r="E263" s="47" t="s">
        <v>6</v>
      </c>
      <c r="F263" s="99" t="s">
        <v>90</v>
      </c>
      <c r="G263" s="99" t="s">
        <v>12</v>
      </c>
      <c r="H263" s="88" t="s">
        <v>27</v>
      </c>
    </row>
    <row r="264" spans="1:8" hidden="1" x14ac:dyDescent="0.25">
      <c r="A264" s="33">
        <v>2017</v>
      </c>
      <c r="B264" s="36" t="s">
        <v>356</v>
      </c>
      <c r="C264" s="2" t="s">
        <v>229</v>
      </c>
      <c r="D264" s="2" t="s">
        <v>552</v>
      </c>
      <c r="E264" s="36" t="s">
        <v>6</v>
      </c>
      <c r="F264" s="101" t="s">
        <v>90</v>
      </c>
      <c r="G264" s="101" t="s">
        <v>12</v>
      </c>
      <c r="H264" s="52" t="s">
        <v>27</v>
      </c>
    </row>
    <row r="265" spans="1:8" hidden="1" x14ac:dyDescent="0.25">
      <c r="A265" s="33">
        <v>2017</v>
      </c>
      <c r="B265" s="36" t="s">
        <v>356</v>
      </c>
      <c r="C265" s="2" t="s">
        <v>358</v>
      </c>
      <c r="D265" s="2" t="s">
        <v>552</v>
      </c>
      <c r="E265" s="36" t="s">
        <v>6</v>
      </c>
      <c r="F265" s="101" t="s">
        <v>90</v>
      </c>
      <c r="G265" s="101" t="s">
        <v>12</v>
      </c>
      <c r="H265" s="52" t="s">
        <v>27</v>
      </c>
    </row>
    <row r="266" spans="1:8" ht="15.75" hidden="1" thickBot="1" x14ac:dyDescent="0.3">
      <c r="A266" s="33">
        <v>2017</v>
      </c>
      <c r="B266" s="46" t="s">
        <v>356</v>
      </c>
      <c r="C266" s="10" t="s">
        <v>359</v>
      </c>
      <c r="D266" s="10" t="s">
        <v>552</v>
      </c>
      <c r="E266" s="46" t="s">
        <v>6</v>
      </c>
      <c r="F266" s="100" t="s">
        <v>91</v>
      </c>
      <c r="G266" s="100" t="s">
        <v>555</v>
      </c>
      <c r="H266" s="106" t="s">
        <v>27</v>
      </c>
    </row>
    <row r="267" spans="1:8" hidden="1" x14ac:dyDescent="0.25">
      <c r="A267" s="84">
        <v>2017</v>
      </c>
      <c r="B267" s="13" t="s">
        <v>360</v>
      </c>
      <c r="C267" s="70" t="s">
        <v>361</v>
      </c>
      <c r="D267" s="82" t="s">
        <v>551</v>
      </c>
      <c r="E267" s="47" t="s">
        <v>3</v>
      </c>
      <c r="F267" s="99" t="s">
        <v>19</v>
      </c>
      <c r="G267" s="99" t="s">
        <v>12</v>
      </c>
      <c r="H267" s="88" t="s">
        <v>27</v>
      </c>
    </row>
    <row r="268" spans="1:8" hidden="1" x14ac:dyDescent="0.25">
      <c r="A268" s="33">
        <v>2017</v>
      </c>
      <c r="B268" s="36" t="s">
        <v>360</v>
      </c>
      <c r="C268" s="2" t="s">
        <v>362</v>
      </c>
      <c r="D268" s="2" t="s">
        <v>552</v>
      </c>
      <c r="E268" s="36" t="s">
        <v>3</v>
      </c>
      <c r="F268" s="101" t="s">
        <v>19</v>
      </c>
      <c r="G268" s="101" t="s">
        <v>12</v>
      </c>
      <c r="H268" s="52" t="s">
        <v>27</v>
      </c>
    </row>
    <row r="269" spans="1:8" hidden="1" x14ac:dyDescent="0.25">
      <c r="A269" s="33">
        <v>2017</v>
      </c>
      <c r="B269" s="36" t="s">
        <v>360</v>
      </c>
      <c r="C269" s="2" t="s">
        <v>363</v>
      </c>
      <c r="D269" s="2" t="s">
        <v>552</v>
      </c>
      <c r="E269" s="36" t="s">
        <v>3</v>
      </c>
      <c r="F269" s="101" t="s">
        <v>19</v>
      </c>
      <c r="G269" s="101" t="s">
        <v>12</v>
      </c>
      <c r="H269" s="52" t="s">
        <v>27</v>
      </c>
    </row>
    <row r="270" spans="1:8" hidden="1" x14ac:dyDescent="0.25">
      <c r="A270" s="33">
        <v>2017</v>
      </c>
      <c r="B270" s="36" t="s">
        <v>360</v>
      </c>
      <c r="C270" s="2" t="s">
        <v>364</v>
      </c>
      <c r="D270" s="2" t="s">
        <v>552</v>
      </c>
      <c r="E270" s="36" t="s">
        <v>3</v>
      </c>
      <c r="F270" s="101" t="s">
        <v>19</v>
      </c>
      <c r="G270" s="101" t="s">
        <v>12</v>
      </c>
      <c r="H270" s="52" t="s">
        <v>27</v>
      </c>
    </row>
    <row r="271" spans="1:8" hidden="1" x14ac:dyDescent="0.25">
      <c r="A271" s="33">
        <v>2017</v>
      </c>
      <c r="B271" s="36" t="s">
        <v>360</v>
      </c>
      <c r="C271" s="2" t="s">
        <v>365</v>
      </c>
      <c r="D271" s="2" t="s">
        <v>552</v>
      </c>
      <c r="E271" s="102" t="s">
        <v>7</v>
      </c>
      <c r="F271" s="101" t="s">
        <v>366</v>
      </c>
      <c r="G271" s="101" t="s">
        <v>555</v>
      </c>
      <c r="H271" s="52" t="s">
        <v>27</v>
      </c>
    </row>
    <row r="272" spans="1:8" hidden="1" x14ac:dyDescent="0.25">
      <c r="A272" s="33">
        <v>2017</v>
      </c>
      <c r="B272" s="36" t="s">
        <v>360</v>
      </c>
      <c r="C272" s="2" t="s">
        <v>367</v>
      </c>
      <c r="D272" s="2" t="s">
        <v>552</v>
      </c>
      <c r="E272" s="102" t="s">
        <v>7</v>
      </c>
      <c r="F272" s="101" t="s">
        <v>366</v>
      </c>
      <c r="G272" s="101" t="s">
        <v>555</v>
      </c>
      <c r="H272" s="52" t="s">
        <v>27</v>
      </c>
    </row>
    <row r="273" spans="1:8" ht="15.75" hidden="1" thickBot="1" x14ac:dyDescent="0.3">
      <c r="A273" s="33">
        <v>2017</v>
      </c>
      <c r="B273" s="39" t="s">
        <v>360</v>
      </c>
      <c r="C273" s="4" t="s">
        <v>368</v>
      </c>
      <c r="D273" s="10" t="s">
        <v>552</v>
      </c>
      <c r="E273" s="103" t="s">
        <v>7</v>
      </c>
      <c r="F273" s="98" t="s">
        <v>366</v>
      </c>
      <c r="G273" s="98" t="s">
        <v>555</v>
      </c>
      <c r="H273" s="106" t="s">
        <v>27</v>
      </c>
    </row>
    <row r="274" spans="1:8" ht="23.25" hidden="1" x14ac:dyDescent="0.25">
      <c r="A274" s="84">
        <v>2017</v>
      </c>
      <c r="B274" s="109" t="s">
        <v>369</v>
      </c>
      <c r="C274" s="70" t="s">
        <v>370</v>
      </c>
      <c r="D274" s="82" t="s">
        <v>551</v>
      </c>
      <c r="E274" s="47" t="s">
        <v>3</v>
      </c>
      <c r="F274" s="99" t="s">
        <v>246</v>
      </c>
      <c r="G274" s="99" t="s">
        <v>12</v>
      </c>
      <c r="H274" s="88" t="s">
        <v>27</v>
      </c>
    </row>
    <row r="275" spans="1:8" hidden="1" x14ac:dyDescent="0.25">
      <c r="A275" s="33">
        <v>2017</v>
      </c>
      <c r="B275" s="36" t="s">
        <v>369</v>
      </c>
      <c r="C275" s="110" t="s">
        <v>371</v>
      </c>
      <c r="D275" s="2" t="s">
        <v>552</v>
      </c>
      <c r="E275" s="36" t="s">
        <v>3</v>
      </c>
      <c r="F275" s="110" t="s">
        <v>246</v>
      </c>
      <c r="G275" s="110" t="s">
        <v>12</v>
      </c>
      <c r="H275" s="52" t="s">
        <v>27</v>
      </c>
    </row>
    <row r="276" spans="1:8" ht="23.25" hidden="1" x14ac:dyDescent="0.25">
      <c r="A276" s="33">
        <v>2017</v>
      </c>
      <c r="B276" s="36" t="s">
        <v>369</v>
      </c>
      <c r="C276" s="110" t="s">
        <v>372</v>
      </c>
      <c r="D276" s="2" t="s">
        <v>552</v>
      </c>
      <c r="E276" s="36" t="s">
        <v>3</v>
      </c>
      <c r="F276" s="110" t="s">
        <v>246</v>
      </c>
      <c r="G276" s="110" t="s">
        <v>12</v>
      </c>
      <c r="H276" s="52" t="s">
        <v>27</v>
      </c>
    </row>
    <row r="277" spans="1:8" ht="15.75" hidden="1" thickBot="1" x14ac:dyDescent="0.3">
      <c r="A277" s="33">
        <v>2017</v>
      </c>
      <c r="B277" s="39" t="s">
        <v>369</v>
      </c>
      <c r="C277" s="192" t="s">
        <v>373</v>
      </c>
      <c r="D277" s="10" t="s">
        <v>552</v>
      </c>
      <c r="E277" s="39" t="s">
        <v>3</v>
      </c>
      <c r="F277" s="192" t="s">
        <v>219</v>
      </c>
      <c r="G277" s="192" t="s">
        <v>555</v>
      </c>
      <c r="H277" s="106" t="s">
        <v>27</v>
      </c>
    </row>
    <row r="278" spans="1:8" ht="23.25" hidden="1" x14ac:dyDescent="0.25">
      <c r="A278" s="112">
        <v>2017</v>
      </c>
      <c r="B278" s="73" t="s">
        <v>374</v>
      </c>
      <c r="C278" s="117" t="s">
        <v>375</v>
      </c>
      <c r="D278" s="249" t="s">
        <v>525</v>
      </c>
      <c r="E278" s="54" t="s">
        <v>4</v>
      </c>
      <c r="F278" s="115" t="s">
        <v>159</v>
      </c>
      <c r="G278" s="115" t="s">
        <v>12</v>
      </c>
      <c r="H278" s="88" t="s">
        <v>27</v>
      </c>
    </row>
    <row r="279" spans="1:8" hidden="1" x14ac:dyDescent="0.25">
      <c r="A279" s="112">
        <v>2017</v>
      </c>
      <c r="B279" s="23" t="s">
        <v>376</v>
      </c>
      <c r="C279" s="68" t="s">
        <v>377</v>
      </c>
      <c r="D279" s="249" t="s">
        <v>525</v>
      </c>
      <c r="E279" s="54" t="s">
        <v>7</v>
      </c>
      <c r="F279" s="116" t="s">
        <v>126</v>
      </c>
      <c r="G279" s="116" t="s">
        <v>12</v>
      </c>
      <c r="H279" s="88" t="s">
        <v>27</v>
      </c>
    </row>
    <row r="280" spans="1:8" ht="23.25" hidden="1" x14ac:dyDescent="0.25">
      <c r="A280" s="112">
        <v>2017</v>
      </c>
      <c r="B280" s="23" t="s">
        <v>378</v>
      </c>
      <c r="C280" s="68" t="s">
        <v>379</v>
      </c>
      <c r="D280" s="249" t="s">
        <v>525</v>
      </c>
      <c r="E280" s="54" t="s">
        <v>7</v>
      </c>
      <c r="F280" s="116" t="s">
        <v>141</v>
      </c>
      <c r="G280" s="116" t="s">
        <v>12</v>
      </c>
      <c r="H280" s="88" t="s">
        <v>27</v>
      </c>
    </row>
    <row r="281" spans="1:8" ht="23.25" hidden="1" x14ac:dyDescent="0.25">
      <c r="A281" s="112">
        <v>2017</v>
      </c>
      <c r="B281" s="23" t="s">
        <v>380</v>
      </c>
      <c r="C281" s="68" t="s">
        <v>381</v>
      </c>
      <c r="D281" s="249" t="s">
        <v>525</v>
      </c>
      <c r="E281" s="54" t="s">
        <v>5</v>
      </c>
      <c r="F281" s="116" t="s">
        <v>61</v>
      </c>
      <c r="G281" s="116" t="s">
        <v>12</v>
      </c>
      <c r="H281" s="88" t="s">
        <v>27</v>
      </c>
    </row>
    <row r="282" spans="1:8" hidden="1" x14ac:dyDescent="0.25">
      <c r="A282" s="112">
        <v>2017</v>
      </c>
      <c r="B282" s="73" t="s">
        <v>382</v>
      </c>
      <c r="C282" s="117" t="s">
        <v>383</v>
      </c>
      <c r="D282" s="249" t="s">
        <v>525</v>
      </c>
      <c r="E282" s="54" t="s">
        <v>0</v>
      </c>
      <c r="F282" s="115" t="s">
        <v>261</v>
      </c>
      <c r="G282" s="115" t="s">
        <v>12</v>
      </c>
      <c r="H282" s="88" t="s">
        <v>27</v>
      </c>
    </row>
    <row r="283" spans="1:8" hidden="1" x14ac:dyDescent="0.25">
      <c r="A283" s="112">
        <v>2017</v>
      </c>
      <c r="B283" s="73" t="s">
        <v>384</v>
      </c>
      <c r="C283" s="117" t="s">
        <v>385</v>
      </c>
      <c r="D283" s="249" t="s">
        <v>525</v>
      </c>
      <c r="E283" s="54" t="s">
        <v>0</v>
      </c>
      <c r="F283" s="115" t="s">
        <v>398</v>
      </c>
      <c r="G283" s="115" t="s">
        <v>12</v>
      </c>
      <c r="H283" s="88" t="s">
        <v>27</v>
      </c>
    </row>
    <row r="284" spans="1:8" hidden="1" x14ac:dyDescent="0.25">
      <c r="A284" s="112">
        <v>2017</v>
      </c>
      <c r="B284" s="73" t="s">
        <v>386</v>
      </c>
      <c r="C284" s="117" t="s">
        <v>387</v>
      </c>
      <c r="D284" s="249" t="s">
        <v>525</v>
      </c>
      <c r="E284" s="54" t="s">
        <v>7</v>
      </c>
      <c r="F284" s="115" t="s">
        <v>80</v>
      </c>
      <c r="G284" s="115" t="s">
        <v>12</v>
      </c>
      <c r="H284" s="88" t="s">
        <v>27</v>
      </c>
    </row>
    <row r="285" spans="1:8" ht="23.25" hidden="1" x14ac:dyDescent="0.25">
      <c r="A285" s="112">
        <v>2017</v>
      </c>
      <c r="B285" s="73" t="s">
        <v>388</v>
      </c>
      <c r="C285" s="117" t="s">
        <v>389</v>
      </c>
      <c r="D285" s="249" t="s">
        <v>525</v>
      </c>
      <c r="E285" s="54" t="s">
        <v>6</v>
      </c>
      <c r="F285" s="115" t="s">
        <v>91</v>
      </c>
      <c r="G285" s="115" t="s">
        <v>12</v>
      </c>
      <c r="H285" s="88" t="s">
        <v>27</v>
      </c>
    </row>
    <row r="286" spans="1:8" ht="23.25" hidden="1" x14ac:dyDescent="0.25">
      <c r="A286" s="112">
        <v>2017</v>
      </c>
      <c r="B286" s="73" t="s">
        <v>390</v>
      </c>
      <c r="C286" s="117" t="s">
        <v>391</v>
      </c>
      <c r="D286" s="249" t="s">
        <v>525</v>
      </c>
      <c r="E286" s="54" t="s">
        <v>1</v>
      </c>
      <c r="F286" s="115" t="s">
        <v>399</v>
      </c>
      <c r="G286" s="115" t="s">
        <v>12</v>
      </c>
      <c r="H286" s="88" t="s">
        <v>27</v>
      </c>
    </row>
    <row r="287" spans="1:8" ht="23.25" hidden="1" x14ac:dyDescent="0.25">
      <c r="A287" s="112">
        <v>2017</v>
      </c>
      <c r="B287" s="114" t="s">
        <v>392</v>
      </c>
      <c r="C287" s="117" t="s">
        <v>393</v>
      </c>
      <c r="D287" s="249" t="s">
        <v>525</v>
      </c>
      <c r="E287" s="54" t="s">
        <v>5</v>
      </c>
      <c r="F287" s="115" t="s">
        <v>62</v>
      </c>
      <c r="G287" s="115" t="s">
        <v>12</v>
      </c>
      <c r="H287" s="88" t="s">
        <v>27</v>
      </c>
    </row>
    <row r="288" spans="1:8" hidden="1" x14ac:dyDescent="0.25">
      <c r="A288" s="112">
        <v>2017</v>
      </c>
      <c r="B288" s="73" t="s">
        <v>394</v>
      </c>
      <c r="C288" s="117" t="s">
        <v>395</v>
      </c>
      <c r="D288" s="249" t="s">
        <v>525</v>
      </c>
      <c r="E288" s="54" t="s">
        <v>5</v>
      </c>
      <c r="F288" s="115" t="s">
        <v>400</v>
      </c>
      <c r="G288" s="115" t="s">
        <v>12</v>
      </c>
      <c r="H288" s="88" t="s">
        <v>27</v>
      </c>
    </row>
    <row r="289" spans="1:8" ht="45.75" hidden="1" x14ac:dyDescent="0.25">
      <c r="A289" s="112">
        <v>2017</v>
      </c>
      <c r="B289" s="73" t="s">
        <v>396</v>
      </c>
      <c r="C289" s="117" t="s">
        <v>397</v>
      </c>
      <c r="D289" s="249" t="s">
        <v>525</v>
      </c>
      <c r="E289" s="54" t="s">
        <v>6</v>
      </c>
      <c r="F289" s="115" t="s">
        <v>401</v>
      </c>
      <c r="G289" s="115" t="s">
        <v>12</v>
      </c>
      <c r="H289" s="118" t="s">
        <v>27</v>
      </c>
    </row>
    <row r="290" spans="1:8" ht="35.25" hidden="1" thickBot="1" x14ac:dyDescent="0.3">
      <c r="A290" s="111">
        <v>2017</v>
      </c>
      <c r="B290" s="120" t="s">
        <v>402</v>
      </c>
      <c r="C290" s="121" t="s">
        <v>403</v>
      </c>
      <c r="D290" s="249" t="s">
        <v>525</v>
      </c>
      <c r="E290" s="128" t="s">
        <v>6</v>
      </c>
      <c r="F290" s="122" t="s">
        <v>213</v>
      </c>
      <c r="G290" s="122" t="s">
        <v>12</v>
      </c>
      <c r="H290" s="119" t="s">
        <v>173</v>
      </c>
    </row>
    <row r="291" spans="1:8" ht="15.75" hidden="1" thickBot="1" x14ac:dyDescent="0.3">
      <c r="A291" s="111">
        <v>2017</v>
      </c>
      <c r="B291" s="83" t="s">
        <v>404</v>
      </c>
      <c r="C291" s="123" t="s">
        <v>405</v>
      </c>
      <c r="D291" s="249" t="s">
        <v>525</v>
      </c>
      <c r="E291" s="128" t="s">
        <v>2</v>
      </c>
      <c r="F291" s="124" t="s">
        <v>412</v>
      </c>
      <c r="G291" s="124" t="s">
        <v>12</v>
      </c>
      <c r="H291" s="119" t="s">
        <v>173</v>
      </c>
    </row>
    <row r="292" spans="1:8" ht="24" hidden="1" thickBot="1" x14ac:dyDescent="0.3">
      <c r="A292" s="111">
        <v>2017</v>
      </c>
      <c r="B292" s="83" t="s">
        <v>406</v>
      </c>
      <c r="C292" s="125" t="s">
        <v>407</v>
      </c>
      <c r="D292" s="249" t="s">
        <v>525</v>
      </c>
      <c r="E292" s="128" t="s">
        <v>1</v>
      </c>
      <c r="F292" s="124" t="s">
        <v>413</v>
      </c>
      <c r="G292" s="124" t="s">
        <v>12</v>
      </c>
      <c r="H292" s="119" t="s">
        <v>173</v>
      </c>
    </row>
    <row r="293" spans="1:8" ht="15.75" hidden="1" thickBot="1" x14ac:dyDescent="0.3">
      <c r="A293" s="111">
        <v>2017</v>
      </c>
      <c r="B293" s="113" t="s">
        <v>408</v>
      </c>
      <c r="C293" s="126" t="s">
        <v>409</v>
      </c>
      <c r="D293" s="249" t="s">
        <v>525</v>
      </c>
      <c r="E293" s="128" t="s">
        <v>3</v>
      </c>
      <c r="F293" s="127" t="s">
        <v>414</v>
      </c>
      <c r="G293" s="127" t="s">
        <v>12</v>
      </c>
      <c r="H293" s="119" t="s">
        <v>173</v>
      </c>
    </row>
    <row r="294" spans="1:8" ht="34.5" hidden="1" x14ac:dyDescent="0.25">
      <c r="A294" s="112">
        <v>2017</v>
      </c>
      <c r="B294" s="75" t="s">
        <v>410</v>
      </c>
      <c r="C294" s="64" t="s">
        <v>411</v>
      </c>
      <c r="D294" s="249" t="s">
        <v>525</v>
      </c>
      <c r="E294" s="61" t="s">
        <v>2</v>
      </c>
      <c r="F294" s="60" t="s">
        <v>415</v>
      </c>
      <c r="G294" s="60" t="s">
        <v>12</v>
      </c>
      <c r="H294" s="62" t="s">
        <v>173</v>
      </c>
    </row>
    <row r="295" spans="1:8" ht="24" thickBot="1" x14ac:dyDescent="0.3">
      <c r="A295" s="84">
        <v>2018</v>
      </c>
      <c r="B295" s="105" t="s">
        <v>416</v>
      </c>
      <c r="C295" s="132" t="s">
        <v>417</v>
      </c>
      <c r="D295" s="82" t="s">
        <v>551</v>
      </c>
      <c r="E295" s="47" t="s">
        <v>4</v>
      </c>
      <c r="F295" s="131" t="s">
        <v>175</v>
      </c>
      <c r="G295" s="131" t="s">
        <v>12</v>
      </c>
      <c r="H295" s="50" t="s">
        <v>27</v>
      </c>
    </row>
    <row r="296" spans="1:8" ht="24" x14ac:dyDescent="0.25">
      <c r="A296" s="33">
        <v>2018</v>
      </c>
      <c r="B296" s="36" t="s">
        <v>416</v>
      </c>
      <c r="C296" s="129" t="s">
        <v>417</v>
      </c>
      <c r="D296" s="2" t="s">
        <v>551</v>
      </c>
      <c r="E296" s="36" t="s">
        <v>2</v>
      </c>
      <c r="F296" s="34" t="s">
        <v>412</v>
      </c>
      <c r="G296" s="34" t="s">
        <v>555</v>
      </c>
      <c r="H296" s="52" t="s">
        <v>27</v>
      </c>
    </row>
    <row r="297" spans="1:8" ht="24" x14ac:dyDescent="0.25">
      <c r="A297" s="33">
        <v>2018</v>
      </c>
      <c r="B297" s="36" t="s">
        <v>416</v>
      </c>
      <c r="C297" s="129" t="s">
        <v>417</v>
      </c>
      <c r="D297" s="2" t="s">
        <v>551</v>
      </c>
      <c r="E297" s="36" t="s">
        <v>4</v>
      </c>
      <c r="F297" s="34" t="s">
        <v>266</v>
      </c>
      <c r="G297" s="34" t="s">
        <v>555</v>
      </c>
      <c r="H297" s="52" t="s">
        <v>27</v>
      </c>
    </row>
    <row r="298" spans="1:8" ht="24" x14ac:dyDescent="0.25">
      <c r="A298" s="33">
        <v>2018</v>
      </c>
      <c r="B298" s="36" t="s">
        <v>416</v>
      </c>
      <c r="C298" s="129" t="s">
        <v>417</v>
      </c>
      <c r="D298" s="2" t="s">
        <v>551</v>
      </c>
      <c r="E298" s="36" t="s">
        <v>311</v>
      </c>
      <c r="F298" s="34" t="s">
        <v>418</v>
      </c>
      <c r="G298" s="34" t="s">
        <v>555</v>
      </c>
      <c r="H298" s="52" t="s">
        <v>27</v>
      </c>
    </row>
    <row r="299" spans="1:8" ht="23.25" x14ac:dyDescent="0.25">
      <c r="A299" s="33">
        <v>2018</v>
      </c>
      <c r="B299" s="36" t="s">
        <v>416</v>
      </c>
      <c r="C299" s="129" t="s">
        <v>417</v>
      </c>
      <c r="D299" s="2" t="s">
        <v>551</v>
      </c>
      <c r="E299" s="36" t="s">
        <v>1</v>
      </c>
      <c r="F299" s="34" t="s">
        <v>52</v>
      </c>
      <c r="G299" s="34" t="s">
        <v>555</v>
      </c>
      <c r="H299" s="52" t="s">
        <v>27</v>
      </c>
    </row>
    <row r="300" spans="1:8" x14ac:dyDescent="0.25">
      <c r="A300" s="33">
        <v>2018</v>
      </c>
      <c r="B300" s="36" t="s">
        <v>416</v>
      </c>
      <c r="C300" s="2" t="s">
        <v>419</v>
      </c>
      <c r="D300" s="2" t="s">
        <v>552</v>
      </c>
      <c r="E300" s="36" t="s">
        <v>4</v>
      </c>
      <c r="F300" s="2" t="s">
        <v>175</v>
      </c>
      <c r="G300" s="2" t="s">
        <v>12</v>
      </c>
      <c r="H300" s="52" t="s">
        <v>27</v>
      </c>
    </row>
    <row r="301" spans="1:8" x14ac:dyDescent="0.25">
      <c r="A301" s="33">
        <v>2018</v>
      </c>
      <c r="B301" s="36" t="s">
        <v>416</v>
      </c>
      <c r="C301" s="2" t="s">
        <v>176</v>
      </c>
      <c r="D301" s="2" t="s">
        <v>552</v>
      </c>
      <c r="E301" s="102" t="s">
        <v>0</v>
      </c>
      <c r="F301" s="130" t="s">
        <v>71</v>
      </c>
      <c r="G301" s="130" t="s">
        <v>555</v>
      </c>
      <c r="H301" s="52" t="s">
        <v>27</v>
      </c>
    </row>
    <row r="302" spans="1:8" x14ac:dyDescent="0.25">
      <c r="A302" s="33">
        <v>2018</v>
      </c>
      <c r="B302" s="36" t="s">
        <v>416</v>
      </c>
      <c r="C302" s="2" t="s">
        <v>420</v>
      </c>
      <c r="D302" s="2" t="s">
        <v>552</v>
      </c>
      <c r="E302" s="9" t="s">
        <v>4</v>
      </c>
      <c r="F302" s="2" t="s">
        <v>351</v>
      </c>
      <c r="G302" s="2" t="s">
        <v>555</v>
      </c>
      <c r="H302" s="52" t="s">
        <v>27</v>
      </c>
    </row>
    <row r="303" spans="1:8" ht="15.75" thickBot="1" x14ac:dyDescent="0.3">
      <c r="A303" s="33">
        <v>2018</v>
      </c>
      <c r="B303" s="39" t="s">
        <v>416</v>
      </c>
      <c r="C303" s="4" t="s">
        <v>267</v>
      </c>
      <c r="D303" s="10" t="s">
        <v>552</v>
      </c>
      <c r="E303" s="161" t="s">
        <v>4</v>
      </c>
      <c r="F303" s="181" t="s">
        <v>268</v>
      </c>
      <c r="G303" s="181" t="s">
        <v>555</v>
      </c>
      <c r="H303" s="106" t="s">
        <v>27</v>
      </c>
    </row>
    <row r="304" spans="1:8" ht="35.25" thickBot="1" x14ac:dyDescent="0.3">
      <c r="A304" s="84">
        <v>2018</v>
      </c>
      <c r="B304" s="109" t="s">
        <v>421</v>
      </c>
      <c r="C304" s="70" t="s">
        <v>422</v>
      </c>
      <c r="D304" s="82" t="s">
        <v>551</v>
      </c>
      <c r="E304" s="47" t="s">
        <v>0</v>
      </c>
      <c r="F304" s="14" t="s">
        <v>30</v>
      </c>
      <c r="G304" s="14" t="s">
        <v>12</v>
      </c>
      <c r="H304" s="50" t="s">
        <v>27</v>
      </c>
    </row>
    <row r="305" spans="1:8" ht="34.5" x14ac:dyDescent="0.25">
      <c r="A305" s="33">
        <v>2018</v>
      </c>
      <c r="B305" s="163" t="s">
        <v>421</v>
      </c>
      <c r="C305" s="82" t="s">
        <v>422</v>
      </c>
      <c r="D305" s="2" t="s">
        <v>551</v>
      </c>
      <c r="E305" s="163" t="s">
        <v>5</v>
      </c>
      <c r="F305" s="155" t="s">
        <v>46</v>
      </c>
      <c r="G305" s="169" t="s">
        <v>555</v>
      </c>
      <c r="H305" s="52" t="s">
        <v>27</v>
      </c>
    </row>
    <row r="306" spans="1:8" x14ac:dyDescent="0.25">
      <c r="A306" s="33">
        <v>2018</v>
      </c>
      <c r="B306" s="36" t="s">
        <v>421</v>
      </c>
      <c r="C306" s="2" t="s">
        <v>274</v>
      </c>
      <c r="D306" s="2" t="s">
        <v>552</v>
      </c>
      <c r="E306" s="36" t="s">
        <v>0</v>
      </c>
      <c r="F306" s="2" t="s">
        <v>30</v>
      </c>
      <c r="G306" s="2" t="s">
        <v>12</v>
      </c>
      <c r="H306" s="52" t="s">
        <v>27</v>
      </c>
    </row>
    <row r="307" spans="1:8" x14ac:dyDescent="0.25">
      <c r="A307" s="33">
        <v>2018</v>
      </c>
      <c r="B307" s="36" t="s">
        <v>421</v>
      </c>
      <c r="C307" s="2" t="s">
        <v>275</v>
      </c>
      <c r="D307" s="2" t="s">
        <v>552</v>
      </c>
      <c r="E307" s="36" t="s">
        <v>0</v>
      </c>
      <c r="F307" s="2" t="s">
        <v>30</v>
      </c>
      <c r="G307" s="2" t="s">
        <v>12</v>
      </c>
      <c r="H307" s="52" t="s">
        <v>27</v>
      </c>
    </row>
    <row r="308" spans="1:8" x14ac:dyDescent="0.25">
      <c r="A308" s="33">
        <v>2018</v>
      </c>
      <c r="B308" s="36" t="s">
        <v>421</v>
      </c>
      <c r="C308" s="2" t="s">
        <v>276</v>
      </c>
      <c r="D308" s="2" t="s">
        <v>552</v>
      </c>
      <c r="E308" s="36" t="s">
        <v>0</v>
      </c>
      <c r="F308" s="2" t="s">
        <v>30</v>
      </c>
      <c r="G308" s="2" t="s">
        <v>12</v>
      </c>
      <c r="H308" s="52" t="s">
        <v>27</v>
      </c>
    </row>
    <row r="309" spans="1:8" x14ac:dyDescent="0.25">
      <c r="A309" s="33">
        <v>2018</v>
      </c>
      <c r="B309" s="36" t="s">
        <v>421</v>
      </c>
      <c r="C309" s="2" t="s">
        <v>423</v>
      </c>
      <c r="D309" s="2" t="s">
        <v>552</v>
      </c>
      <c r="E309" s="36" t="s">
        <v>0</v>
      </c>
      <c r="F309" s="2" t="s">
        <v>30</v>
      </c>
      <c r="G309" s="2" t="s">
        <v>12</v>
      </c>
      <c r="H309" s="52" t="s">
        <v>27</v>
      </c>
    </row>
    <row r="310" spans="1:8" x14ac:dyDescent="0.25">
      <c r="A310" s="33">
        <v>2018</v>
      </c>
      <c r="B310" s="36" t="s">
        <v>421</v>
      </c>
      <c r="C310" s="2" t="s">
        <v>424</v>
      </c>
      <c r="D310" s="2" t="s">
        <v>552</v>
      </c>
      <c r="E310" s="36" t="s">
        <v>0</v>
      </c>
      <c r="F310" s="2" t="s">
        <v>30</v>
      </c>
      <c r="G310" s="2" t="s">
        <v>12</v>
      </c>
      <c r="H310" s="52" t="s">
        <v>27</v>
      </c>
    </row>
    <row r="311" spans="1:8" ht="15.75" thickBot="1" x14ac:dyDescent="0.3">
      <c r="A311" s="33">
        <v>2018</v>
      </c>
      <c r="B311" s="46" t="s">
        <v>421</v>
      </c>
      <c r="C311" s="135" t="s">
        <v>425</v>
      </c>
      <c r="D311" s="10" t="s">
        <v>552</v>
      </c>
      <c r="E311" s="46" t="s">
        <v>0</v>
      </c>
      <c r="F311" s="10" t="s">
        <v>30</v>
      </c>
      <c r="G311" s="10" t="s">
        <v>12</v>
      </c>
      <c r="H311" s="106" t="s">
        <v>27</v>
      </c>
    </row>
    <row r="312" spans="1:8" ht="24" thickBot="1" x14ac:dyDescent="0.3">
      <c r="A312" s="84">
        <v>2018</v>
      </c>
      <c r="B312" s="109" t="s">
        <v>426</v>
      </c>
      <c r="C312" s="107" t="s">
        <v>427</v>
      </c>
      <c r="D312" s="82" t="s">
        <v>551</v>
      </c>
      <c r="E312" s="47" t="s">
        <v>6</v>
      </c>
      <c r="F312" s="99" t="s">
        <v>260</v>
      </c>
      <c r="G312" s="99" t="s">
        <v>12</v>
      </c>
      <c r="H312" s="50" t="s">
        <v>27</v>
      </c>
    </row>
    <row r="313" spans="1:8" ht="24" x14ac:dyDescent="0.25">
      <c r="A313" s="33">
        <v>2018</v>
      </c>
      <c r="B313" s="36" t="s">
        <v>426</v>
      </c>
      <c r="C313" s="97" t="s">
        <v>427</v>
      </c>
      <c r="D313" s="2" t="s">
        <v>551</v>
      </c>
      <c r="E313" s="182" t="s">
        <v>527</v>
      </c>
      <c r="F313" s="193" t="s">
        <v>428</v>
      </c>
      <c r="G313" s="34" t="s">
        <v>555</v>
      </c>
      <c r="H313" s="52" t="s">
        <v>27</v>
      </c>
    </row>
    <row r="314" spans="1:8" ht="24" x14ac:dyDescent="0.25">
      <c r="A314" s="33">
        <v>2018</v>
      </c>
      <c r="B314" s="36" t="s">
        <v>426</v>
      </c>
      <c r="C314" s="97" t="s">
        <v>427</v>
      </c>
      <c r="D314" s="2" t="s">
        <v>551</v>
      </c>
      <c r="E314" s="36" t="s">
        <v>7</v>
      </c>
      <c r="F314" s="34" t="s">
        <v>141</v>
      </c>
      <c r="G314" s="34" t="s">
        <v>555</v>
      </c>
      <c r="H314" s="52" t="s">
        <v>27</v>
      </c>
    </row>
    <row r="315" spans="1:8" ht="23.25" x14ac:dyDescent="0.25">
      <c r="A315" s="33">
        <v>2018</v>
      </c>
      <c r="B315" s="36" t="s">
        <v>426</v>
      </c>
      <c r="C315" s="97" t="s">
        <v>427</v>
      </c>
      <c r="D315" s="2" t="s">
        <v>551</v>
      </c>
      <c r="E315" s="36" t="s">
        <v>7</v>
      </c>
      <c r="F315" s="34" t="s">
        <v>150</v>
      </c>
      <c r="G315" s="34" t="s">
        <v>555</v>
      </c>
      <c r="H315" s="52" t="s">
        <v>27</v>
      </c>
    </row>
    <row r="316" spans="1:8" x14ac:dyDescent="0.25">
      <c r="A316" s="33">
        <v>2018</v>
      </c>
      <c r="B316" s="36" t="s">
        <v>426</v>
      </c>
      <c r="C316" s="101" t="s">
        <v>429</v>
      </c>
      <c r="D316" s="2" t="s">
        <v>552</v>
      </c>
      <c r="E316" s="36" t="s">
        <v>6</v>
      </c>
      <c r="F316" s="101" t="s">
        <v>260</v>
      </c>
      <c r="G316" s="101" t="s">
        <v>12</v>
      </c>
      <c r="H316" s="52" t="s">
        <v>27</v>
      </c>
    </row>
    <row r="317" spans="1:8" x14ac:dyDescent="0.25">
      <c r="A317" s="33">
        <v>2018</v>
      </c>
      <c r="B317" s="36" t="s">
        <v>426</v>
      </c>
      <c r="C317" s="101" t="s">
        <v>430</v>
      </c>
      <c r="D317" s="2" t="s">
        <v>552</v>
      </c>
      <c r="E317" s="36" t="s">
        <v>527</v>
      </c>
      <c r="F317" s="101" t="s">
        <v>342</v>
      </c>
      <c r="G317" s="101" t="s">
        <v>555</v>
      </c>
      <c r="H317" s="52" t="s">
        <v>27</v>
      </c>
    </row>
    <row r="318" spans="1:8" x14ac:dyDescent="0.25">
      <c r="A318" s="33">
        <v>2018</v>
      </c>
      <c r="B318" s="36" t="s">
        <v>426</v>
      </c>
      <c r="C318" s="101" t="s">
        <v>256</v>
      </c>
      <c r="D318" s="2" t="s">
        <v>552</v>
      </c>
      <c r="E318" s="36" t="s">
        <v>6</v>
      </c>
      <c r="F318" s="101" t="s">
        <v>260</v>
      </c>
      <c r="G318" s="101" t="s">
        <v>12</v>
      </c>
      <c r="H318" s="52" t="s">
        <v>27</v>
      </c>
    </row>
    <row r="319" spans="1:8" ht="24" thickBot="1" x14ac:dyDescent="0.3">
      <c r="A319" s="37">
        <v>2018</v>
      </c>
      <c r="B319" s="39" t="s">
        <v>426</v>
      </c>
      <c r="C319" s="98" t="s">
        <v>431</v>
      </c>
      <c r="D319" s="4" t="s">
        <v>552</v>
      </c>
      <c r="E319" s="39" t="s">
        <v>0</v>
      </c>
      <c r="F319" s="134" t="s">
        <v>432</v>
      </c>
      <c r="G319" s="134" t="s">
        <v>555</v>
      </c>
      <c r="H319" s="106" t="s">
        <v>27</v>
      </c>
    </row>
    <row r="320" spans="1:8" x14ac:dyDescent="0.25">
      <c r="A320" s="166">
        <v>2018</v>
      </c>
      <c r="B320" s="163" t="s">
        <v>433</v>
      </c>
      <c r="C320" s="78" t="s">
        <v>434</v>
      </c>
      <c r="D320" s="169" t="s">
        <v>551</v>
      </c>
      <c r="E320" s="162" t="s">
        <v>4</v>
      </c>
      <c r="F320" s="187" t="s">
        <v>355</v>
      </c>
      <c r="G320" s="187" t="s">
        <v>12</v>
      </c>
      <c r="H320" s="50" t="s">
        <v>27</v>
      </c>
    </row>
    <row r="321" spans="1:8" x14ac:dyDescent="0.25">
      <c r="A321" s="33">
        <v>2018</v>
      </c>
      <c r="B321" s="36" t="s">
        <v>433</v>
      </c>
      <c r="C321" s="169" t="s">
        <v>434</v>
      </c>
      <c r="D321" s="2" t="s">
        <v>551</v>
      </c>
      <c r="E321" s="36" t="s">
        <v>7</v>
      </c>
      <c r="F321" s="34" t="s">
        <v>150</v>
      </c>
      <c r="G321" s="34" t="s">
        <v>555</v>
      </c>
      <c r="H321" s="52" t="s">
        <v>27</v>
      </c>
    </row>
    <row r="322" spans="1:8" x14ac:dyDescent="0.25">
      <c r="A322" s="33">
        <v>2018</v>
      </c>
      <c r="B322" s="36" t="s">
        <v>433</v>
      </c>
      <c r="C322" s="169" t="s">
        <v>434</v>
      </c>
      <c r="D322" s="2" t="s">
        <v>551</v>
      </c>
      <c r="E322" s="36" t="s">
        <v>0</v>
      </c>
      <c r="F322" s="34" t="s">
        <v>47</v>
      </c>
      <c r="G322" s="34" t="s">
        <v>555</v>
      </c>
      <c r="H322" s="52" t="s">
        <v>27</v>
      </c>
    </row>
    <row r="323" spans="1:8" x14ac:dyDescent="0.25">
      <c r="A323" s="33">
        <v>2018</v>
      </c>
      <c r="B323" s="36" t="s">
        <v>433</v>
      </c>
      <c r="C323" s="169" t="s">
        <v>434</v>
      </c>
      <c r="D323" s="2" t="s">
        <v>551</v>
      </c>
      <c r="E323" s="36" t="s">
        <v>6</v>
      </c>
      <c r="F323" s="155" t="s">
        <v>348</v>
      </c>
      <c r="G323" s="34" t="s">
        <v>555</v>
      </c>
      <c r="H323" s="52" t="s">
        <v>27</v>
      </c>
    </row>
    <row r="324" spans="1:8" x14ac:dyDescent="0.25">
      <c r="A324" s="33">
        <v>2018</v>
      </c>
      <c r="B324" s="36" t="s">
        <v>433</v>
      </c>
      <c r="C324" s="101" t="s">
        <v>352</v>
      </c>
      <c r="D324" s="2" t="s">
        <v>552</v>
      </c>
      <c r="E324" s="36" t="s">
        <v>0</v>
      </c>
      <c r="F324" s="101" t="s">
        <v>97</v>
      </c>
      <c r="G324" s="101" t="s">
        <v>555</v>
      </c>
      <c r="H324" s="52" t="s">
        <v>27</v>
      </c>
    </row>
    <row r="325" spans="1:8" ht="23.25" x14ac:dyDescent="0.25">
      <c r="A325" s="33">
        <v>2018</v>
      </c>
      <c r="B325" s="36" t="s">
        <v>433</v>
      </c>
      <c r="C325" s="2" t="s">
        <v>353</v>
      </c>
      <c r="D325" s="2" t="s">
        <v>552</v>
      </c>
      <c r="E325" s="36" t="s">
        <v>4</v>
      </c>
      <c r="F325" s="101" t="s">
        <v>266</v>
      </c>
      <c r="G325" s="101" t="s">
        <v>555</v>
      </c>
      <c r="H325" s="52" t="s">
        <v>27</v>
      </c>
    </row>
    <row r="326" spans="1:8" thickBot="1" x14ac:dyDescent="0.3">
      <c r="A326" s="33">
        <v>2018</v>
      </c>
      <c r="B326" s="36" t="s">
        <v>433</v>
      </c>
      <c r="C326" s="2" t="s">
        <v>354</v>
      </c>
      <c r="D326" s="2" t="s">
        <v>552</v>
      </c>
      <c r="E326" s="36" t="s">
        <v>4</v>
      </c>
      <c r="F326" s="101" t="s">
        <v>351</v>
      </c>
      <c r="G326" s="101" t="s">
        <v>555</v>
      </c>
      <c r="H326" s="52" t="s">
        <v>27</v>
      </c>
    </row>
    <row r="327" spans="1:8" thickBot="1" x14ac:dyDescent="0.3">
      <c r="A327" s="33">
        <v>2018</v>
      </c>
      <c r="B327" s="36" t="s">
        <v>433</v>
      </c>
      <c r="C327" s="2" t="s">
        <v>33</v>
      </c>
      <c r="D327" s="2" t="s">
        <v>552</v>
      </c>
      <c r="E327" s="36" t="s">
        <v>6</v>
      </c>
      <c r="F327" s="2" t="s">
        <v>34</v>
      </c>
      <c r="G327" s="2" t="s">
        <v>555</v>
      </c>
      <c r="H327" s="52" t="s">
        <v>27</v>
      </c>
    </row>
    <row r="328" spans="1:8" ht="15.75" thickBot="1" x14ac:dyDescent="0.3">
      <c r="A328" s="33">
        <v>2018</v>
      </c>
      <c r="B328" s="46" t="s">
        <v>433</v>
      </c>
      <c r="C328" s="10" t="s">
        <v>435</v>
      </c>
      <c r="D328" s="10" t="s">
        <v>552</v>
      </c>
      <c r="E328" s="46" t="s">
        <v>437</v>
      </c>
      <c r="F328" s="10" t="s">
        <v>436</v>
      </c>
      <c r="G328" s="10" t="s">
        <v>555</v>
      </c>
      <c r="H328" s="106" t="s">
        <v>27</v>
      </c>
    </row>
    <row r="329" spans="1:8" ht="23.25" thickBot="1" x14ac:dyDescent="0.3">
      <c r="A329" s="84">
        <v>2018</v>
      </c>
      <c r="B329" s="109" t="s">
        <v>438</v>
      </c>
      <c r="C329" s="94" t="s">
        <v>23</v>
      </c>
      <c r="D329" s="82" t="s">
        <v>551</v>
      </c>
      <c r="E329" s="47" t="s">
        <v>4</v>
      </c>
      <c r="F329" s="93" t="s">
        <v>439</v>
      </c>
      <c r="G329" s="93" t="s">
        <v>12</v>
      </c>
      <c r="H329" s="50" t="s">
        <v>27</v>
      </c>
    </row>
    <row r="330" spans="1:8" ht="15.75" thickBot="1" x14ac:dyDescent="0.3">
      <c r="A330" s="33">
        <v>2018</v>
      </c>
      <c r="B330" s="36" t="s">
        <v>438</v>
      </c>
      <c r="C330" s="92" t="s">
        <v>23</v>
      </c>
      <c r="D330" s="2" t="s">
        <v>551</v>
      </c>
      <c r="E330" s="36" t="s">
        <v>3</v>
      </c>
      <c r="F330" s="34" t="s">
        <v>19</v>
      </c>
      <c r="G330" s="34" t="s">
        <v>555</v>
      </c>
      <c r="H330" s="52" t="s">
        <v>27</v>
      </c>
    </row>
    <row r="331" spans="1:8" ht="15.75" thickBot="1" x14ac:dyDescent="0.3">
      <c r="A331" s="33">
        <v>2018</v>
      </c>
      <c r="B331" s="36" t="s">
        <v>438</v>
      </c>
      <c r="C331" s="92" t="s">
        <v>23</v>
      </c>
      <c r="D331" s="2" t="s">
        <v>551</v>
      </c>
      <c r="E331" s="36" t="s">
        <v>4</v>
      </c>
      <c r="F331" s="34" t="s">
        <v>20</v>
      </c>
      <c r="G331" s="34" t="s">
        <v>555</v>
      </c>
      <c r="H331" s="52" t="s">
        <v>27</v>
      </c>
    </row>
    <row r="332" spans="1:8" ht="15.75" thickBot="1" x14ac:dyDescent="0.3">
      <c r="A332" s="33">
        <v>2018</v>
      </c>
      <c r="B332" s="36" t="s">
        <v>438</v>
      </c>
      <c r="C332" s="92" t="s">
        <v>23</v>
      </c>
      <c r="D332" s="2" t="s">
        <v>551</v>
      </c>
      <c r="E332" s="36" t="s">
        <v>4</v>
      </c>
      <c r="F332" s="34" t="s">
        <v>175</v>
      </c>
      <c r="G332" s="34" t="s">
        <v>555</v>
      </c>
      <c r="H332" s="52" t="s">
        <v>27</v>
      </c>
    </row>
    <row r="333" spans="1:8" thickBot="1" x14ac:dyDescent="0.3">
      <c r="A333" s="33">
        <v>2018</v>
      </c>
      <c r="B333" s="36" t="s">
        <v>438</v>
      </c>
      <c r="C333" s="92" t="s">
        <v>23</v>
      </c>
      <c r="D333" s="2" t="s">
        <v>551</v>
      </c>
      <c r="E333" s="36" t="s">
        <v>4</v>
      </c>
      <c r="F333" s="34" t="s">
        <v>266</v>
      </c>
      <c r="G333" s="34" t="s">
        <v>555</v>
      </c>
      <c r="H333" s="52" t="s">
        <v>27</v>
      </c>
    </row>
    <row r="334" spans="1:8" thickBot="1" x14ac:dyDescent="0.3">
      <c r="A334" s="33">
        <v>2018</v>
      </c>
      <c r="B334" s="36" t="s">
        <v>438</v>
      </c>
      <c r="C334" s="85" t="s">
        <v>220</v>
      </c>
      <c r="D334" s="2" t="s">
        <v>552</v>
      </c>
      <c r="E334" s="36" t="s">
        <v>4</v>
      </c>
      <c r="F334" s="85" t="s">
        <v>439</v>
      </c>
      <c r="G334" s="85" t="s">
        <v>12</v>
      </c>
      <c r="H334" s="52" t="s">
        <v>27</v>
      </c>
    </row>
    <row r="335" spans="1:8" thickBot="1" x14ac:dyDescent="0.3">
      <c r="A335" s="33">
        <v>2018</v>
      </c>
      <c r="B335" s="36" t="s">
        <v>438</v>
      </c>
      <c r="C335" s="85" t="s">
        <v>441</v>
      </c>
      <c r="D335" s="2" t="s">
        <v>552</v>
      </c>
      <c r="E335" s="36" t="s">
        <v>6</v>
      </c>
      <c r="F335" s="101" t="s">
        <v>260</v>
      </c>
      <c r="G335" s="101" t="s">
        <v>555</v>
      </c>
      <c r="H335" s="52" t="s">
        <v>27</v>
      </c>
    </row>
    <row r="336" spans="1:8" ht="15.75" thickBot="1" x14ac:dyDescent="0.3">
      <c r="A336" s="37">
        <v>2018</v>
      </c>
      <c r="B336" s="39" t="s">
        <v>438</v>
      </c>
      <c r="C336" s="181" t="s">
        <v>442</v>
      </c>
      <c r="D336" s="4" t="s">
        <v>552</v>
      </c>
      <c r="E336" s="39" t="s">
        <v>4</v>
      </c>
      <c r="F336" s="4" t="s">
        <v>351</v>
      </c>
      <c r="G336" s="4" t="s">
        <v>555</v>
      </c>
      <c r="H336" s="106" t="s">
        <v>27</v>
      </c>
    </row>
    <row r="337" spans="1:8" ht="23.25" thickBot="1" x14ac:dyDescent="0.3">
      <c r="A337" s="166">
        <v>2018</v>
      </c>
      <c r="B337" s="167" t="s">
        <v>443</v>
      </c>
      <c r="C337" s="78" t="s">
        <v>444</v>
      </c>
      <c r="D337" s="169" t="s">
        <v>551</v>
      </c>
      <c r="E337" s="162" t="s">
        <v>6</v>
      </c>
      <c r="F337" s="194" t="s">
        <v>28</v>
      </c>
      <c r="G337" s="194" t="s">
        <v>12</v>
      </c>
      <c r="H337" s="50" t="s">
        <v>27</v>
      </c>
    </row>
    <row r="338" spans="1:8" ht="23.25" thickBot="1" x14ac:dyDescent="0.3">
      <c r="A338" s="33">
        <v>2018</v>
      </c>
      <c r="B338" s="36" t="s">
        <v>443</v>
      </c>
      <c r="C338" s="169" t="s">
        <v>444</v>
      </c>
      <c r="D338" s="2" t="s">
        <v>551</v>
      </c>
      <c r="E338" s="36" t="s">
        <v>6</v>
      </c>
      <c r="F338" s="34" t="s">
        <v>440</v>
      </c>
      <c r="G338" s="34" t="s">
        <v>555</v>
      </c>
      <c r="H338" s="52" t="s">
        <v>27</v>
      </c>
    </row>
    <row r="339" spans="1:8" ht="23.25" thickBot="1" x14ac:dyDescent="0.3">
      <c r="A339" s="33">
        <v>2018</v>
      </c>
      <c r="B339" s="46" t="s">
        <v>443</v>
      </c>
      <c r="C339" s="169" t="s">
        <v>444</v>
      </c>
      <c r="D339" s="2" t="s">
        <v>551</v>
      </c>
      <c r="E339" s="46" t="s">
        <v>6</v>
      </c>
      <c r="F339" s="155" t="s">
        <v>29</v>
      </c>
      <c r="G339" s="178" t="s">
        <v>555</v>
      </c>
      <c r="H339" s="52" t="s">
        <v>27</v>
      </c>
    </row>
    <row r="340" spans="1:8" ht="24" thickBot="1" x14ac:dyDescent="0.3">
      <c r="A340" s="33">
        <v>2018</v>
      </c>
      <c r="B340" s="46" t="s">
        <v>443</v>
      </c>
      <c r="C340" s="169" t="s">
        <v>444</v>
      </c>
      <c r="D340" s="135" t="s">
        <v>551</v>
      </c>
      <c r="E340" s="46" t="s">
        <v>437</v>
      </c>
      <c r="F340" s="45" t="s">
        <v>445</v>
      </c>
      <c r="G340" s="45" t="s">
        <v>555</v>
      </c>
      <c r="H340" s="52" t="s">
        <v>27</v>
      </c>
    </row>
    <row r="341" spans="1:8" ht="24" thickBot="1" x14ac:dyDescent="0.3">
      <c r="A341" s="84">
        <v>2018</v>
      </c>
      <c r="B341" s="13" t="s">
        <v>446</v>
      </c>
      <c r="C341" s="70" t="s">
        <v>447</v>
      </c>
      <c r="D341" s="82" t="s">
        <v>551</v>
      </c>
      <c r="E341" s="47" t="s">
        <v>0</v>
      </c>
      <c r="F341" s="14" t="s">
        <v>102</v>
      </c>
      <c r="G341" s="14" t="s">
        <v>12</v>
      </c>
      <c r="H341" s="50" t="s">
        <v>27</v>
      </c>
    </row>
    <row r="342" spans="1:8" ht="24" thickBot="1" x14ac:dyDescent="0.3">
      <c r="A342" s="33">
        <v>2018</v>
      </c>
      <c r="B342" s="36" t="s">
        <v>446</v>
      </c>
      <c r="C342" s="82" t="s">
        <v>447</v>
      </c>
      <c r="D342" s="2" t="s">
        <v>551</v>
      </c>
      <c r="E342" s="36" t="s">
        <v>0</v>
      </c>
      <c r="F342" s="34" t="s">
        <v>448</v>
      </c>
      <c r="G342" s="34" t="s">
        <v>555</v>
      </c>
      <c r="H342" s="52" t="s">
        <v>27</v>
      </c>
    </row>
    <row r="343" spans="1:8" ht="23.25" x14ac:dyDescent="0.25">
      <c r="A343" s="33">
        <v>2018</v>
      </c>
      <c r="B343" s="36" t="s">
        <v>446</v>
      </c>
      <c r="C343" s="82" t="s">
        <v>447</v>
      </c>
      <c r="D343" s="2" t="s">
        <v>551</v>
      </c>
      <c r="E343" s="36" t="s">
        <v>0</v>
      </c>
      <c r="F343" s="34" t="s">
        <v>47</v>
      </c>
      <c r="G343" s="34" t="s">
        <v>555</v>
      </c>
      <c r="H343" s="52" t="s">
        <v>27</v>
      </c>
    </row>
    <row r="344" spans="1:8" x14ac:dyDescent="0.25">
      <c r="A344" s="33">
        <v>2018</v>
      </c>
      <c r="B344" s="36" t="s">
        <v>446</v>
      </c>
      <c r="C344" s="2" t="s">
        <v>449</v>
      </c>
      <c r="D344" s="2" t="s">
        <v>552</v>
      </c>
      <c r="E344" s="36" t="s">
        <v>0</v>
      </c>
      <c r="F344" s="2" t="s">
        <v>102</v>
      </c>
      <c r="G344" s="2" t="s">
        <v>12</v>
      </c>
      <c r="H344" s="52" t="s">
        <v>27</v>
      </c>
    </row>
    <row r="345" spans="1:8" ht="23.25" x14ac:dyDescent="0.25">
      <c r="A345" s="33">
        <v>2018</v>
      </c>
      <c r="B345" s="36" t="s">
        <v>446</v>
      </c>
      <c r="C345" s="101" t="s">
        <v>293</v>
      </c>
      <c r="D345" s="2" t="s">
        <v>552</v>
      </c>
      <c r="E345" s="36" t="s">
        <v>0</v>
      </c>
      <c r="F345" s="2" t="s">
        <v>102</v>
      </c>
      <c r="G345" s="2" t="s">
        <v>12</v>
      </c>
      <c r="H345" s="52" t="s">
        <v>27</v>
      </c>
    </row>
    <row r="346" spans="1:8" ht="15.75" thickBot="1" x14ac:dyDescent="0.3">
      <c r="A346" s="33">
        <v>2018</v>
      </c>
      <c r="B346" s="39" t="s">
        <v>446</v>
      </c>
      <c r="C346" s="181" t="s">
        <v>294</v>
      </c>
      <c r="D346" s="10" t="s">
        <v>552</v>
      </c>
      <c r="E346" s="39" t="s">
        <v>0</v>
      </c>
      <c r="F346" s="4" t="s">
        <v>102</v>
      </c>
      <c r="G346" s="4" t="s">
        <v>12</v>
      </c>
      <c r="H346" s="52" t="s">
        <v>27</v>
      </c>
    </row>
    <row r="347" spans="1:8" ht="33.75" x14ac:dyDescent="0.25">
      <c r="A347" s="84">
        <v>2018</v>
      </c>
      <c r="B347" s="87" t="s">
        <v>450</v>
      </c>
      <c r="C347" s="94" t="s">
        <v>451</v>
      </c>
      <c r="D347" s="82" t="s">
        <v>551</v>
      </c>
      <c r="E347" s="47" t="s">
        <v>0</v>
      </c>
      <c r="F347" s="93" t="s">
        <v>97</v>
      </c>
      <c r="G347" s="93" t="s">
        <v>12</v>
      </c>
      <c r="H347" s="50" t="s">
        <v>27</v>
      </c>
    </row>
    <row r="348" spans="1:8" x14ac:dyDescent="0.25">
      <c r="A348" s="33">
        <v>2018</v>
      </c>
      <c r="B348" s="36" t="s">
        <v>450</v>
      </c>
      <c r="C348" s="85" t="s">
        <v>452</v>
      </c>
      <c r="D348" s="2" t="s">
        <v>552</v>
      </c>
      <c r="E348" s="36" t="s">
        <v>0</v>
      </c>
      <c r="F348" s="85" t="s">
        <v>97</v>
      </c>
      <c r="G348" s="85" t="s">
        <v>12</v>
      </c>
      <c r="H348" s="52" t="s">
        <v>27</v>
      </c>
    </row>
    <row r="349" spans="1:8" x14ac:dyDescent="0.25">
      <c r="A349" s="33">
        <v>2018</v>
      </c>
      <c r="B349" s="36" t="s">
        <v>450</v>
      </c>
      <c r="C349" s="85" t="s">
        <v>453</v>
      </c>
      <c r="D349" s="2" t="s">
        <v>552</v>
      </c>
      <c r="E349" s="36" t="s">
        <v>0</v>
      </c>
      <c r="F349" s="85" t="s">
        <v>454</v>
      </c>
      <c r="G349" s="85" t="s">
        <v>555</v>
      </c>
      <c r="H349" s="52" t="s">
        <v>27</v>
      </c>
    </row>
    <row r="350" spans="1:8" ht="15.75" thickBot="1" x14ac:dyDescent="0.3">
      <c r="A350" s="33">
        <v>2018</v>
      </c>
      <c r="B350" s="46" t="s">
        <v>450</v>
      </c>
      <c r="C350" s="10" t="s">
        <v>455</v>
      </c>
      <c r="D350" s="10" t="s">
        <v>552</v>
      </c>
      <c r="E350" s="46" t="s">
        <v>0</v>
      </c>
      <c r="F350" s="10" t="s">
        <v>103</v>
      </c>
      <c r="G350" s="10" t="s">
        <v>555</v>
      </c>
      <c r="H350" s="52" t="s">
        <v>27</v>
      </c>
    </row>
    <row r="351" spans="1:8" ht="34.5" x14ac:dyDescent="0.25">
      <c r="A351" s="84">
        <v>2018</v>
      </c>
      <c r="B351" s="109" t="s">
        <v>456</v>
      </c>
      <c r="C351" s="70" t="s">
        <v>457</v>
      </c>
      <c r="D351" s="82" t="s">
        <v>551</v>
      </c>
      <c r="E351" s="47" t="s">
        <v>5</v>
      </c>
      <c r="F351" s="89" t="s">
        <v>51</v>
      </c>
      <c r="G351" s="89" t="s">
        <v>12</v>
      </c>
      <c r="H351" s="50" t="s">
        <v>27</v>
      </c>
    </row>
    <row r="352" spans="1:8" x14ac:dyDescent="0.25">
      <c r="A352" s="33">
        <v>2018</v>
      </c>
      <c r="B352" s="36" t="s">
        <v>456</v>
      </c>
      <c r="C352" s="2" t="s">
        <v>458</v>
      </c>
      <c r="D352" s="2" t="s">
        <v>552</v>
      </c>
      <c r="E352" s="9" t="s">
        <v>1</v>
      </c>
      <c r="F352" s="2" t="s">
        <v>52</v>
      </c>
      <c r="G352" s="2" t="s">
        <v>555</v>
      </c>
      <c r="H352" s="52" t="s">
        <v>27</v>
      </c>
    </row>
    <row r="353" spans="1:8" x14ac:dyDescent="0.25">
      <c r="A353" s="33">
        <v>2018</v>
      </c>
      <c r="B353" s="36" t="s">
        <v>456</v>
      </c>
      <c r="C353" s="2" t="s">
        <v>459</v>
      </c>
      <c r="D353" s="2" t="s">
        <v>552</v>
      </c>
      <c r="E353" s="91" t="s">
        <v>0</v>
      </c>
      <c r="F353" s="90" t="s">
        <v>50</v>
      </c>
      <c r="G353" s="90" t="s">
        <v>555</v>
      </c>
      <c r="H353" s="52" t="s">
        <v>27</v>
      </c>
    </row>
    <row r="354" spans="1:8" ht="15.75" thickBot="1" x14ac:dyDescent="0.3">
      <c r="A354" s="33">
        <v>2018</v>
      </c>
      <c r="B354" s="39" t="s">
        <v>456</v>
      </c>
      <c r="C354" s="4" t="s">
        <v>460</v>
      </c>
      <c r="D354" s="10" t="s">
        <v>552</v>
      </c>
      <c r="E354" s="183" t="s">
        <v>5</v>
      </c>
      <c r="F354" s="184" t="s">
        <v>51</v>
      </c>
      <c r="G354" s="184" t="s">
        <v>12</v>
      </c>
      <c r="H354" s="52" t="s">
        <v>27</v>
      </c>
    </row>
    <row r="355" spans="1:8" x14ac:dyDescent="0.25">
      <c r="A355" s="84">
        <v>2018</v>
      </c>
      <c r="B355" s="30" t="s">
        <v>461</v>
      </c>
      <c r="C355" s="70" t="s">
        <v>462</v>
      </c>
      <c r="D355" s="82" t="s">
        <v>551</v>
      </c>
      <c r="E355" s="47" t="s">
        <v>6</v>
      </c>
      <c r="F355" s="99" t="s">
        <v>92</v>
      </c>
      <c r="G355" s="99" t="s">
        <v>12</v>
      </c>
      <c r="H355" s="50" t="s">
        <v>27</v>
      </c>
    </row>
    <row r="356" spans="1:8" x14ac:dyDescent="0.25">
      <c r="A356" s="33">
        <v>2018</v>
      </c>
      <c r="B356" s="36" t="s">
        <v>461</v>
      </c>
      <c r="C356" s="2" t="s">
        <v>463</v>
      </c>
      <c r="D356" s="2" t="s">
        <v>552</v>
      </c>
      <c r="E356" s="36" t="s">
        <v>6</v>
      </c>
      <c r="F356" s="101" t="s">
        <v>92</v>
      </c>
      <c r="G356" s="101" t="s">
        <v>12</v>
      </c>
      <c r="H356" s="52" t="s">
        <v>27</v>
      </c>
    </row>
    <row r="357" spans="1:8" x14ac:dyDescent="0.25">
      <c r="A357" s="33">
        <v>2018</v>
      </c>
      <c r="B357" s="36" t="s">
        <v>461</v>
      </c>
      <c r="C357" s="2" t="s">
        <v>464</v>
      </c>
      <c r="D357" s="2" t="s">
        <v>552</v>
      </c>
      <c r="E357" s="36" t="s">
        <v>6</v>
      </c>
      <c r="F357" s="101" t="s">
        <v>334</v>
      </c>
      <c r="G357" s="101" t="s">
        <v>555</v>
      </c>
      <c r="H357" s="52" t="s">
        <v>27</v>
      </c>
    </row>
    <row r="358" spans="1:8" ht="15.75" x14ac:dyDescent="0.25">
      <c r="A358" s="33">
        <v>2018</v>
      </c>
      <c r="B358" s="46" t="s">
        <v>461</v>
      </c>
      <c r="C358" s="10" t="s">
        <v>465</v>
      </c>
      <c r="D358" s="10" t="s">
        <v>552</v>
      </c>
      <c r="E358" s="46" t="s">
        <v>6</v>
      </c>
      <c r="F358" s="100" t="s">
        <v>333</v>
      </c>
      <c r="G358" s="100" t="s">
        <v>555</v>
      </c>
      <c r="H358" s="52" t="s">
        <v>27</v>
      </c>
    </row>
    <row r="359" spans="1:8" ht="23.25" x14ac:dyDescent="0.25">
      <c r="A359" s="84">
        <v>2018</v>
      </c>
      <c r="B359" s="87" t="s">
        <v>466</v>
      </c>
      <c r="C359" s="132" t="s">
        <v>467</v>
      </c>
      <c r="D359" s="82" t="s">
        <v>551</v>
      </c>
      <c r="E359" s="47" t="s">
        <v>6</v>
      </c>
      <c r="F359" s="99" t="s">
        <v>401</v>
      </c>
      <c r="G359" s="99" t="s">
        <v>12</v>
      </c>
      <c r="H359" s="50" t="s">
        <v>27</v>
      </c>
    </row>
    <row r="360" spans="1:8" x14ac:dyDescent="0.25">
      <c r="A360" s="33">
        <v>2018</v>
      </c>
      <c r="B360" s="36" t="s">
        <v>466</v>
      </c>
      <c r="C360" s="2" t="s">
        <v>470</v>
      </c>
      <c r="D360" s="2" t="s">
        <v>552</v>
      </c>
      <c r="E360" s="36" t="s">
        <v>6</v>
      </c>
      <c r="F360" s="101" t="s">
        <v>401</v>
      </c>
      <c r="G360" s="101" t="s">
        <v>12</v>
      </c>
      <c r="H360" s="52" t="s">
        <v>27</v>
      </c>
    </row>
    <row r="361" spans="1:8" x14ac:dyDescent="0.25">
      <c r="A361" s="33">
        <v>2018</v>
      </c>
      <c r="B361" s="36" t="s">
        <v>466</v>
      </c>
      <c r="C361" s="2" t="s">
        <v>471</v>
      </c>
      <c r="D361" s="2" t="s">
        <v>552</v>
      </c>
      <c r="E361" s="36" t="s">
        <v>6</v>
      </c>
      <c r="F361" s="2" t="s">
        <v>469</v>
      </c>
      <c r="G361" s="2" t="s">
        <v>555</v>
      </c>
      <c r="H361" s="52" t="s">
        <v>27</v>
      </c>
    </row>
    <row r="362" spans="1:8" ht="15.75" thickBot="1" x14ac:dyDescent="0.3">
      <c r="A362" s="37">
        <v>2018</v>
      </c>
      <c r="B362" s="39" t="s">
        <v>466</v>
      </c>
      <c r="C362" s="4" t="s">
        <v>472</v>
      </c>
      <c r="D362" s="4" t="s">
        <v>552</v>
      </c>
      <c r="E362" s="39" t="s">
        <v>6</v>
      </c>
      <c r="F362" s="4" t="s">
        <v>468</v>
      </c>
      <c r="G362" s="4" t="s">
        <v>555</v>
      </c>
      <c r="H362" s="52" t="s">
        <v>27</v>
      </c>
    </row>
    <row r="363" spans="1:8" x14ac:dyDescent="0.25">
      <c r="A363" s="166">
        <v>2018</v>
      </c>
      <c r="B363" s="167" t="s">
        <v>473</v>
      </c>
      <c r="C363" s="219" t="s">
        <v>474</v>
      </c>
      <c r="D363" s="169" t="s">
        <v>551</v>
      </c>
      <c r="E363" s="162" t="s">
        <v>0</v>
      </c>
      <c r="F363" s="194" t="s">
        <v>327</v>
      </c>
      <c r="G363" s="194" t="s">
        <v>12</v>
      </c>
      <c r="H363" s="50" t="s">
        <v>27</v>
      </c>
    </row>
    <row r="364" spans="1:8" x14ac:dyDescent="0.25">
      <c r="A364" s="33">
        <v>2018</v>
      </c>
      <c r="B364" s="36" t="s">
        <v>473</v>
      </c>
      <c r="C364" s="254" t="s">
        <v>474</v>
      </c>
      <c r="D364" s="2" t="s">
        <v>551</v>
      </c>
      <c r="E364" s="36" t="s">
        <v>0</v>
      </c>
      <c r="F364" s="155" t="s">
        <v>448</v>
      </c>
      <c r="G364" s="34" t="s">
        <v>555</v>
      </c>
      <c r="H364" s="52" t="s">
        <v>27</v>
      </c>
    </row>
    <row r="365" spans="1:8" x14ac:dyDescent="0.25">
      <c r="A365" s="33">
        <v>2018</v>
      </c>
      <c r="B365" s="36" t="s">
        <v>473</v>
      </c>
      <c r="C365" s="137" t="s">
        <v>476</v>
      </c>
      <c r="D365" s="2" t="s">
        <v>552</v>
      </c>
      <c r="E365" s="36" t="s">
        <v>0</v>
      </c>
      <c r="F365" s="95" t="s">
        <v>475</v>
      </c>
      <c r="G365" s="95" t="s">
        <v>555</v>
      </c>
      <c r="H365" s="52" t="s">
        <v>27</v>
      </c>
    </row>
    <row r="366" spans="1:8" x14ac:dyDescent="0.25">
      <c r="A366" s="33">
        <v>2018</v>
      </c>
      <c r="B366" s="36" t="s">
        <v>473</v>
      </c>
      <c r="C366" s="95" t="s">
        <v>477</v>
      </c>
      <c r="D366" s="2" t="s">
        <v>552</v>
      </c>
      <c r="E366" s="36" t="s">
        <v>0</v>
      </c>
      <c r="F366" s="95" t="s">
        <v>478</v>
      </c>
      <c r="G366" s="95" t="s">
        <v>12</v>
      </c>
      <c r="H366" s="52" t="s">
        <v>27</v>
      </c>
    </row>
    <row r="367" spans="1:8" ht="15.75" x14ac:dyDescent="0.25">
      <c r="A367" s="33">
        <v>2018</v>
      </c>
      <c r="B367" s="46" t="s">
        <v>473</v>
      </c>
      <c r="C367" s="138" t="s">
        <v>479</v>
      </c>
      <c r="D367" s="10" t="s">
        <v>552</v>
      </c>
      <c r="E367" s="46" t="s">
        <v>0</v>
      </c>
      <c r="F367" s="138" t="s">
        <v>478</v>
      </c>
      <c r="G367" s="138" t="s">
        <v>12</v>
      </c>
      <c r="H367" s="52" t="s">
        <v>27</v>
      </c>
    </row>
    <row r="368" spans="1:8" ht="23.25" x14ac:dyDescent="0.25">
      <c r="A368" s="84">
        <v>2018</v>
      </c>
      <c r="B368" s="30" t="s">
        <v>480</v>
      </c>
      <c r="C368" s="70" t="s">
        <v>481</v>
      </c>
      <c r="D368" s="82" t="s">
        <v>551</v>
      </c>
      <c r="E368" s="47" t="s">
        <v>0</v>
      </c>
      <c r="F368" s="136" t="s">
        <v>198</v>
      </c>
      <c r="G368" s="136" t="s">
        <v>12</v>
      </c>
      <c r="H368" s="50" t="s">
        <v>27</v>
      </c>
    </row>
    <row r="369" spans="1:8" ht="22.5" x14ac:dyDescent="0.25">
      <c r="A369" s="33">
        <v>2018</v>
      </c>
      <c r="B369" s="36" t="s">
        <v>480</v>
      </c>
      <c r="C369" s="85" t="s">
        <v>114</v>
      </c>
      <c r="D369" s="2" t="s">
        <v>552</v>
      </c>
      <c r="E369" s="36" t="s">
        <v>0</v>
      </c>
      <c r="F369" s="34" t="s">
        <v>198</v>
      </c>
      <c r="G369" s="34" t="s">
        <v>12</v>
      </c>
      <c r="H369" s="52" t="s">
        <v>27</v>
      </c>
    </row>
    <row r="370" spans="1:8" ht="22.5" x14ac:dyDescent="0.25">
      <c r="A370" s="33">
        <v>2018</v>
      </c>
      <c r="B370" s="36" t="s">
        <v>480</v>
      </c>
      <c r="C370" s="85" t="s">
        <v>115</v>
      </c>
      <c r="D370" s="2" t="s">
        <v>552</v>
      </c>
      <c r="E370" s="36" t="s">
        <v>0</v>
      </c>
      <c r="F370" s="34" t="s">
        <v>113</v>
      </c>
      <c r="G370" s="34" t="s">
        <v>555</v>
      </c>
      <c r="H370" s="52" t="s">
        <v>27</v>
      </c>
    </row>
    <row r="371" spans="1:8" ht="23.25" thickBot="1" x14ac:dyDescent="0.3">
      <c r="A371" s="33">
        <v>2018</v>
      </c>
      <c r="B371" s="46" t="s">
        <v>480</v>
      </c>
      <c r="C371" s="86" t="s">
        <v>116</v>
      </c>
      <c r="D371" s="10" t="s">
        <v>552</v>
      </c>
      <c r="E371" s="46" t="s">
        <v>0</v>
      </c>
      <c r="F371" s="45" t="s">
        <v>111</v>
      </c>
      <c r="G371" s="45" t="s">
        <v>555</v>
      </c>
      <c r="H371" s="52" t="s">
        <v>27</v>
      </c>
    </row>
    <row r="372" spans="1:8" ht="35.25" thickBot="1" x14ac:dyDescent="0.3">
      <c r="A372" s="84">
        <v>2018</v>
      </c>
      <c r="B372" s="105" t="s">
        <v>482</v>
      </c>
      <c r="C372" s="132" t="s">
        <v>483</v>
      </c>
      <c r="D372" s="82" t="s">
        <v>551</v>
      </c>
      <c r="E372" s="47" t="s">
        <v>5</v>
      </c>
      <c r="F372" s="136" t="s">
        <v>61</v>
      </c>
      <c r="G372" s="136" t="s">
        <v>12</v>
      </c>
      <c r="H372" s="50" t="s">
        <v>27</v>
      </c>
    </row>
    <row r="373" spans="1:8" ht="24" x14ac:dyDescent="0.25">
      <c r="A373" s="33">
        <v>2018</v>
      </c>
      <c r="B373" s="36" t="s">
        <v>482</v>
      </c>
      <c r="C373" s="129" t="s">
        <v>483</v>
      </c>
      <c r="D373" s="2" t="s">
        <v>551</v>
      </c>
      <c r="E373" s="36" t="s">
        <v>5</v>
      </c>
      <c r="F373" s="34" t="s">
        <v>146</v>
      </c>
      <c r="G373" s="34" t="s">
        <v>555</v>
      </c>
      <c r="H373" s="52" t="s">
        <v>27</v>
      </c>
    </row>
    <row r="374" spans="1:8" ht="24" x14ac:dyDescent="0.25">
      <c r="A374" s="33">
        <v>2018</v>
      </c>
      <c r="B374" s="36" t="s">
        <v>482</v>
      </c>
      <c r="C374" s="129" t="s">
        <v>483</v>
      </c>
      <c r="D374" s="2" t="s">
        <v>551</v>
      </c>
      <c r="E374" s="36" t="s">
        <v>5</v>
      </c>
      <c r="F374" s="34" t="s">
        <v>152</v>
      </c>
      <c r="G374" s="34" t="s">
        <v>555</v>
      </c>
      <c r="H374" s="52" t="s">
        <v>27</v>
      </c>
    </row>
    <row r="375" spans="1:8" ht="24" x14ac:dyDescent="0.25">
      <c r="A375" s="33">
        <v>2018</v>
      </c>
      <c r="B375" s="36" t="s">
        <v>482</v>
      </c>
      <c r="C375" s="129" t="s">
        <v>483</v>
      </c>
      <c r="D375" s="2" t="s">
        <v>551</v>
      </c>
      <c r="E375" s="36" t="s">
        <v>6</v>
      </c>
      <c r="F375" s="34" t="s">
        <v>89</v>
      </c>
      <c r="G375" s="34" t="s">
        <v>555</v>
      </c>
      <c r="H375" s="52" t="s">
        <v>27</v>
      </c>
    </row>
    <row r="376" spans="1:8" ht="24" x14ac:dyDescent="0.25">
      <c r="A376" s="33">
        <v>2018</v>
      </c>
      <c r="B376" s="36" t="s">
        <v>482</v>
      </c>
      <c r="C376" s="129" t="s">
        <v>483</v>
      </c>
      <c r="D376" s="2" t="s">
        <v>551</v>
      </c>
      <c r="E376" s="36" t="s">
        <v>5</v>
      </c>
      <c r="F376" s="34" t="s">
        <v>60</v>
      </c>
      <c r="G376" s="34" t="s">
        <v>555</v>
      </c>
      <c r="H376" s="52" t="s">
        <v>27</v>
      </c>
    </row>
    <row r="377" spans="1:8" ht="23.25" x14ac:dyDescent="0.25">
      <c r="A377" s="33">
        <v>2018</v>
      </c>
      <c r="B377" s="36" t="s">
        <v>482</v>
      </c>
      <c r="C377" s="129" t="s">
        <v>483</v>
      </c>
      <c r="D377" s="2" t="s">
        <v>551</v>
      </c>
      <c r="E377" s="36" t="s">
        <v>7</v>
      </c>
      <c r="F377" s="34" t="s">
        <v>150</v>
      </c>
      <c r="G377" s="34" t="s">
        <v>555</v>
      </c>
      <c r="H377" s="52" t="s">
        <v>27</v>
      </c>
    </row>
    <row r="378" spans="1:8" x14ac:dyDescent="0.25">
      <c r="A378" s="33">
        <v>2018</v>
      </c>
      <c r="B378" s="36" t="s">
        <v>482</v>
      </c>
      <c r="C378" s="2" t="s">
        <v>144</v>
      </c>
      <c r="D378" s="2" t="s">
        <v>552</v>
      </c>
      <c r="E378" s="36" t="s">
        <v>5</v>
      </c>
      <c r="F378" s="2" t="s">
        <v>61</v>
      </c>
      <c r="G378" s="2" t="s">
        <v>12</v>
      </c>
      <c r="H378" s="52" t="s">
        <v>27</v>
      </c>
    </row>
    <row r="379" spans="1:8" ht="23.25" x14ac:dyDescent="0.25">
      <c r="A379" s="33">
        <v>2018</v>
      </c>
      <c r="B379" s="36" t="s">
        <v>482</v>
      </c>
      <c r="C379" s="2" t="s">
        <v>225</v>
      </c>
      <c r="D379" s="2" t="s">
        <v>552</v>
      </c>
      <c r="E379" s="36" t="s">
        <v>7</v>
      </c>
      <c r="F379" s="2" t="s">
        <v>151</v>
      </c>
      <c r="G379" s="2" t="s">
        <v>555</v>
      </c>
      <c r="H379" s="52" t="s">
        <v>27</v>
      </c>
    </row>
    <row r="380" spans="1:8" ht="24" thickBot="1" x14ac:dyDescent="0.3">
      <c r="A380" s="37">
        <v>2018</v>
      </c>
      <c r="B380" s="39" t="s">
        <v>482</v>
      </c>
      <c r="C380" s="4" t="s">
        <v>305</v>
      </c>
      <c r="D380" s="4" t="s">
        <v>552</v>
      </c>
      <c r="E380" s="39" t="s">
        <v>6</v>
      </c>
      <c r="F380" s="4" t="s">
        <v>86</v>
      </c>
      <c r="G380" s="4" t="s">
        <v>555</v>
      </c>
      <c r="H380" s="52" t="s">
        <v>27</v>
      </c>
    </row>
    <row r="381" spans="1:8" ht="23.25" x14ac:dyDescent="0.25">
      <c r="A381" s="166">
        <v>2018</v>
      </c>
      <c r="B381" s="163" t="s">
        <v>484</v>
      </c>
      <c r="C381" s="78" t="s">
        <v>485</v>
      </c>
      <c r="D381" s="169" t="s">
        <v>551</v>
      </c>
      <c r="E381" s="162" t="s">
        <v>0</v>
      </c>
      <c r="F381" s="194" t="s">
        <v>326</v>
      </c>
      <c r="G381" s="194" t="s">
        <v>12</v>
      </c>
      <c r="H381" s="50" t="s">
        <v>27</v>
      </c>
    </row>
    <row r="382" spans="1:8" ht="23.25" x14ac:dyDescent="0.25">
      <c r="A382" s="33">
        <v>2018</v>
      </c>
      <c r="B382" s="36" t="s">
        <v>484</v>
      </c>
      <c r="C382" s="169" t="s">
        <v>485</v>
      </c>
      <c r="D382" s="2" t="s">
        <v>551</v>
      </c>
      <c r="E382" s="36" t="s">
        <v>0</v>
      </c>
      <c r="F382" s="34" t="s">
        <v>475</v>
      </c>
      <c r="G382" s="34" t="s">
        <v>555</v>
      </c>
      <c r="H382" s="52" t="s">
        <v>27</v>
      </c>
    </row>
    <row r="383" spans="1:8" ht="23.25" x14ac:dyDescent="0.25">
      <c r="A383" s="33">
        <v>2018</v>
      </c>
      <c r="B383" s="36" t="s">
        <v>484</v>
      </c>
      <c r="C383" s="169" t="s">
        <v>485</v>
      </c>
      <c r="D383" s="2" t="s">
        <v>551</v>
      </c>
      <c r="E383" s="36" t="s">
        <v>0</v>
      </c>
      <c r="F383" s="34" t="s">
        <v>111</v>
      </c>
      <c r="G383" s="34" t="s">
        <v>555</v>
      </c>
      <c r="H383" s="52" t="s">
        <v>27</v>
      </c>
    </row>
    <row r="384" spans="1:8" ht="23.25" x14ac:dyDescent="0.25">
      <c r="A384" s="33">
        <v>2018</v>
      </c>
      <c r="B384" s="36" t="s">
        <v>484</v>
      </c>
      <c r="C384" s="169" t="s">
        <v>485</v>
      </c>
      <c r="D384" s="2" t="s">
        <v>551</v>
      </c>
      <c r="E384" s="36" t="s">
        <v>0</v>
      </c>
      <c r="F384" s="34" t="s">
        <v>398</v>
      </c>
      <c r="G384" s="34" t="s">
        <v>555</v>
      </c>
      <c r="H384" s="52" t="s">
        <v>27</v>
      </c>
    </row>
    <row r="385" spans="1:8" ht="23.25" x14ac:dyDescent="0.25">
      <c r="A385" s="33">
        <v>2018</v>
      </c>
      <c r="B385" s="36" t="s">
        <v>484</v>
      </c>
      <c r="C385" s="169" t="s">
        <v>485</v>
      </c>
      <c r="D385" s="2" t="s">
        <v>551</v>
      </c>
      <c r="E385" s="36" t="s">
        <v>0</v>
      </c>
      <c r="F385" s="34" t="s">
        <v>327</v>
      </c>
      <c r="G385" s="34" t="s">
        <v>555</v>
      </c>
      <c r="H385" s="52" t="s">
        <v>27</v>
      </c>
    </row>
    <row r="386" spans="1:8" x14ac:dyDescent="0.25">
      <c r="A386" s="33">
        <v>2018</v>
      </c>
      <c r="B386" s="36" t="s">
        <v>484</v>
      </c>
      <c r="C386" s="2" t="s">
        <v>486</v>
      </c>
      <c r="D386" s="2" t="s">
        <v>552</v>
      </c>
      <c r="E386" s="36" t="s">
        <v>0</v>
      </c>
      <c r="F386" s="101" t="s">
        <v>326</v>
      </c>
      <c r="G386" s="101" t="s">
        <v>12</v>
      </c>
      <c r="H386" s="52" t="s">
        <v>27</v>
      </c>
    </row>
    <row r="387" spans="1:8" x14ac:dyDescent="0.25">
      <c r="A387" s="33">
        <v>2018</v>
      </c>
      <c r="B387" s="36" t="s">
        <v>484</v>
      </c>
      <c r="C387" s="2" t="s">
        <v>487</v>
      </c>
      <c r="D387" s="2" t="s">
        <v>552</v>
      </c>
      <c r="E387" s="36" t="s">
        <v>0</v>
      </c>
      <c r="F387" s="101" t="s">
        <v>44</v>
      </c>
      <c r="G387" s="101" t="s">
        <v>555</v>
      </c>
      <c r="H387" s="52" t="s">
        <v>27</v>
      </c>
    </row>
    <row r="388" spans="1:8" ht="15.75" thickBot="1" x14ac:dyDescent="0.3">
      <c r="A388" s="33">
        <v>2018</v>
      </c>
      <c r="B388" s="46" t="s">
        <v>484</v>
      </c>
      <c r="C388" s="10" t="s">
        <v>488</v>
      </c>
      <c r="D388" s="10" t="s">
        <v>552</v>
      </c>
      <c r="E388" s="46" t="s">
        <v>0</v>
      </c>
      <c r="F388" s="100" t="s">
        <v>398</v>
      </c>
      <c r="G388" s="100" t="s">
        <v>555</v>
      </c>
      <c r="H388" s="52" t="s">
        <v>27</v>
      </c>
    </row>
    <row r="389" spans="1:8" ht="23.25" x14ac:dyDescent="0.25">
      <c r="A389" s="84">
        <v>2018</v>
      </c>
      <c r="B389" s="109" t="s">
        <v>489</v>
      </c>
      <c r="C389" s="70" t="s">
        <v>490</v>
      </c>
      <c r="D389" s="82" t="s">
        <v>551</v>
      </c>
      <c r="E389" s="47" t="s">
        <v>3</v>
      </c>
      <c r="F389" s="136" t="s">
        <v>246</v>
      </c>
      <c r="G389" s="136" t="s">
        <v>12</v>
      </c>
      <c r="H389" s="50" t="s">
        <v>27</v>
      </c>
    </row>
    <row r="390" spans="1:8" x14ac:dyDescent="0.25">
      <c r="A390" s="33">
        <v>2018</v>
      </c>
      <c r="B390" s="36" t="s">
        <v>489</v>
      </c>
      <c r="C390" s="101" t="s">
        <v>371</v>
      </c>
      <c r="D390" s="2" t="s">
        <v>552</v>
      </c>
      <c r="E390" s="36" t="s">
        <v>3</v>
      </c>
      <c r="F390" s="101" t="s">
        <v>246</v>
      </c>
      <c r="G390" s="101" t="s">
        <v>12</v>
      </c>
      <c r="H390" s="52" t="s">
        <v>27</v>
      </c>
    </row>
    <row r="391" spans="1:8" ht="23.25" x14ac:dyDescent="0.25">
      <c r="A391" s="33">
        <v>2018</v>
      </c>
      <c r="B391" s="36" t="s">
        <v>489</v>
      </c>
      <c r="C391" s="101" t="s">
        <v>372</v>
      </c>
      <c r="D391" s="2" t="s">
        <v>552</v>
      </c>
      <c r="E391" s="36" t="s">
        <v>3</v>
      </c>
      <c r="F391" s="101" t="s">
        <v>246</v>
      </c>
      <c r="G391" s="101" t="s">
        <v>12</v>
      </c>
      <c r="H391" s="52" t="s">
        <v>27</v>
      </c>
    </row>
    <row r="392" spans="1:8" ht="15.75" thickBot="1" x14ac:dyDescent="0.3">
      <c r="A392" s="37">
        <v>2018</v>
      </c>
      <c r="B392" s="39" t="s">
        <v>489</v>
      </c>
      <c r="C392" s="98" t="s">
        <v>373</v>
      </c>
      <c r="D392" s="10" t="s">
        <v>552</v>
      </c>
      <c r="E392" s="39" t="s">
        <v>3</v>
      </c>
      <c r="F392" s="98" t="s">
        <v>219</v>
      </c>
      <c r="G392" s="98" t="s">
        <v>555</v>
      </c>
      <c r="H392" s="106" t="s">
        <v>27</v>
      </c>
    </row>
    <row r="393" spans="1:8" x14ac:dyDescent="0.25">
      <c r="A393" s="166">
        <v>2018</v>
      </c>
      <c r="B393" s="163" t="s">
        <v>491</v>
      </c>
      <c r="C393" s="195" t="s">
        <v>492</v>
      </c>
      <c r="D393" s="82" t="s">
        <v>551</v>
      </c>
      <c r="E393" s="162" t="s">
        <v>7</v>
      </c>
      <c r="F393" s="194" t="s">
        <v>141</v>
      </c>
      <c r="G393" s="194" t="s">
        <v>12</v>
      </c>
      <c r="H393" s="156" t="s">
        <v>27</v>
      </c>
    </row>
    <row r="394" spans="1:8" ht="23.25" x14ac:dyDescent="0.25">
      <c r="A394" s="33">
        <v>2018</v>
      </c>
      <c r="B394" s="36" t="s">
        <v>491</v>
      </c>
      <c r="C394" s="2" t="s">
        <v>379</v>
      </c>
      <c r="D394" s="2" t="s">
        <v>552</v>
      </c>
      <c r="E394" s="36" t="s">
        <v>7</v>
      </c>
      <c r="F394" s="2" t="s">
        <v>528</v>
      </c>
      <c r="G394" s="2" t="s">
        <v>555</v>
      </c>
      <c r="H394" s="52" t="s">
        <v>27</v>
      </c>
    </row>
    <row r="395" spans="1:8" x14ac:dyDescent="0.25">
      <c r="A395" s="33">
        <v>2018</v>
      </c>
      <c r="B395" s="36" t="s">
        <v>491</v>
      </c>
      <c r="C395" s="2" t="s">
        <v>493</v>
      </c>
      <c r="D395" s="2" t="s">
        <v>552</v>
      </c>
      <c r="E395" s="36" t="s">
        <v>7</v>
      </c>
      <c r="F395" s="2" t="s">
        <v>528</v>
      </c>
      <c r="G395" s="2" t="s">
        <v>555</v>
      </c>
      <c r="H395" s="52" t="s">
        <v>27</v>
      </c>
    </row>
    <row r="396" spans="1:8" x14ac:dyDescent="0.25">
      <c r="A396" s="33">
        <v>2018</v>
      </c>
      <c r="B396" s="36" t="s">
        <v>491</v>
      </c>
      <c r="C396" s="2" t="s">
        <v>494</v>
      </c>
      <c r="D396" s="2" t="s">
        <v>552</v>
      </c>
      <c r="E396" s="36" t="s">
        <v>7</v>
      </c>
      <c r="F396" s="2" t="s">
        <v>528</v>
      </c>
      <c r="G396" s="2" t="s">
        <v>555</v>
      </c>
      <c r="H396" s="52" t="s">
        <v>27</v>
      </c>
    </row>
    <row r="397" spans="1:8" x14ac:dyDescent="0.25">
      <c r="A397" s="33">
        <v>2018</v>
      </c>
      <c r="B397" s="36" t="s">
        <v>491</v>
      </c>
      <c r="C397" s="2" t="s">
        <v>495</v>
      </c>
      <c r="D397" s="2" t="s">
        <v>552</v>
      </c>
      <c r="E397" s="36" t="s">
        <v>7</v>
      </c>
      <c r="F397" s="2" t="s">
        <v>528</v>
      </c>
      <c r="G397" s="2" t="s">
        <v>555</v>
      </c>
      <c r="H397" s="52" t="s">
        <v>27</v>
      </c>
    </row>
    <row r="398" spans="1:8" ht="15.75" x14ac:dyDescent="0.25">
      <c r="A398" s="33">
        <v>2018</v>
      </c>
      <c r="B398" s="36" t="s">
        <v>491</v>
      </c>
      <c r="C398" s="10" t="s">
        <v>289</v>
      </c>
      <c r="D398" s="10" t="s">
        <v>552</v>
      </c>
      <c r="E398" s="46" t="s">
        <v>7</v>
      </c>
      <c r="F398" s="10" t="s">
        <v>290</v>
      </c>
      <c r="G398" s="10" t="s">
        <v>555</v>
      </c>
      <c r="H398" s="51" t="s">
        <v>27</v>
      </c>
    </row>
    <row r="399" spans="1:8" ht="24" x14ac:dyDescent="0.25">
      <c r="A399" s="84">
        <v>2018</v>
      </c>
      <c r="B399" s="105" t="s">
        <v>496</v>
      </c>
      <c r="C399" s="132" t="s">
        <v>497</v>
      </c>
      <c r="D399" s="82" t="s">
        <v>551</v>
      </c>
      <c r="E399" s="47" t="s">
        <v>5</v>
      </c>
      <c r="F399" s="136" t="s">
        <v>297</v>
      </c>
      <c r="G399" s="136" t="s">
        <v>12</v>
      </c>
      <c r="H399" s="50" t="s">
        <v>27</v>
      </c>
    </row>
    <row r="400" spans="1:8" ht="23.25" x14ac:dyDescent="0.25">
      <c r="A400" s="33">
        <v>2018</v>
      </c>
      <c r="B400" s="36" t="s">
        <v>496</v>
      </c>
      <c r="C400" s="129" t="s">
        <v>497</v>
      </c>
      <c r="D400" s="2" t="s">
        <v>551</v>
      </c>
      <c r="E400" s="36" t="s">
        <v>5</v>
      </c>
      <c r="F400" s="34" t="s">
        <v>58</v>
      </c>
      <c r="G400" s="34" t="s">
        <v>555</v>
      </c>
      <c r="H400" s="52" t="s">
        <v>27</v>
      </c>
    </row>
    <row r="401" spans="1:8" x14ac:dyDescent="0.25">
      <c r="A401" s="33">
        <v>2018</v>
      </c>
      <c r="B401" s="36" t="s">
        <v>496</v>
      </c>
      <c r="C401" s="2" t="s">
        <v>298</v>
      </c>
      <c r="D401" s="2" t="s">
        <v>552</v>
      </c>
      <c r="E401" s="36" t="s">
        <v>6</v>
      </c>
      <c r="F401" s="2" t="s">
        <v>86</v>
      </c>
      <c r="G401" s="2" t="s">
        <v>555</v>
      </c>
      <c r="H401" s="52" t="s">
        <v>27</v>
      </c>
    </row>
    <row r="402" spans="1:8" x14ac:dyDescent="0.25">
      <c r="A402" s="33">
        <v>2018</v>
      </c>
      <c r="B402" s="36" t="s">
        <v>496</v>
      </c>
      <c r="C402" s="2" t="s">
        <v>299</v>
      </c>
      <c r="D402" s="2" t="s">
        <v>552</v>
      </c>
      <c r="E402" s="36" t="s">
        <v>5</v>
      </c>
      <c r="F402" s="2" t="s">
        <v>297</v>
      </c>
      <c r="G402" s="2" t="s">
        <v>12</v>
      </c>
      <c r="H402" s="52" t="s">
        <v>27</v>
      </c>
    </row>
    <row r="403" spans="1:8" ht="15.75" thickBot="1" x14ac:dyDescent="0.3">
      <c r="A403" s="37">
        <v>2018</v>
      </c>
      <c r="B403" s="39" t="s">
        <v>496</v>
      </c>
      <c r="C403" s="4" t="s">
        <v>498</v>
      </c>
      <c r="D403" s="10" t="s">
        <v>552</v>
      </c>
      <c r="E403" s="39" t="s">
        <v>5</v>
      </c>
      <c r="F403" s="4" t="s">
        <v>46</v>
      </c>
      <c r="G403" s="4" t="s">
        <v>555</v>
      </c>
      <c r="H403" s="106" t="s">
        <v>27</v>
      </c>
    </row>
    <row r="404" spans="1:8" ht="23.25" x14ac:dyDescent="0.25">
      <c r="A404" s="166">
        <v>2018</v>
      </c>
      <c r="B404" s="191" t="s">
        <v>499</v>
      </c>
      <c r="C404" s="195" t="s">
        <v>500</v>
      </c>
      <c r="D404" s="82" t="s">
        <v>551</v>
      </c>
      <c r="E404" s="162" t="s">
        <v>2</v>
      </c>
      <c r="F404" s="194" t="s">
        <v>412</v>
      </c>
      <c r="G404" s="194" t="s">
        <v>12</v>
      </c>
      <c r="H404" s="156" t="s">
        <v>27</v>
      </c>
    </row>
    <row r="405" spans="1:8" x14ac:dyDescent="0.25">
      <c r="A405" s="33">
        <v>2018</v>
      </c>
      <c r="B405" s="36" t="s">
        <v>499</v>
      </c>
      <c r="C405" s="197" t="s">
        <v>500</v>
      </c>
      <c r="D405" s="2" t="s">
        <v>551</v>
      </c>
      <c r="E405" s="36" t="s">
        <v>3</v>
      </c>
      <c r="F405" s="34" t="s">
        <v>501</v>
      </c>
      <c r="G405" s="34" t="s">
        <v>555</v>
      </c>
      <c r="H405" s="52" t="s">
        <v>27</v>
      </c>
    </row>
    <row r="406" spans="1:8" x14ac:dyDescent="0.25">
      <c r="A406" s="33">
        <v>2018</v>
      </c>
      <c r="B406" s="36" t="s">
        <v>499</v>
      </c>
      <c r="C406" s="95" t="s">
        <v>503</v>
      </c>
      <c r="D406" s="2" t="s">
        <v>552</v>
      </c>
      <c r="E406" s="9" t="s">
        <v>2</v>
      </c>
      <c r="F406" s="2" t="s">
        <v>502</v>
      </c>
      <c r="G406" s="2" t="s">
        <v>555</v>
      </c>
      <c r="H406" s="52" t="s">
        <v>27</v>
      </c>
    </row>
    <row r="407" spans="1:8" x14ac:dyDescent="0.25">
      <c r="A407" s="33">
        <v>2018</v>
      </c>
      <c r="B407" s="36" t="s">
        <v>499</v>
      </c>
      <c r="C407" s="2" t="s">
        <v>504</v>
      </c>
      <c r="D407" s="2" t="s">
        <v>552</v>
      </c>
      <c r="E407" s="102" t="s">
        <v>2</v>
      </c>
      <c r="F407" s="130" t="s">
        <v>412</v>
      </c>
      <c r="G407" s="130" t="s">
        <v>12</v>
      </c>
      <c r="H407" s="52" t="s">
        <v>27</v>
      </c>
    </row>
    <row r="408" spans="1:8" ht="15.75" thickBot="1" x14ac:dyDescent="0.3">
      <c r="A408" s="44">
        <v>2018</v>
      </c>
      <c r="B408" s="36" t="s">
        <v>499</v>
      </c>
      <c r="C408" s="10" t="s">
        <v>505</v>
      </c>
      <c r="D408" s="10" t="s">
        <v>552</v>
      </c>
      <c r="E408" s="104" t="s">
        <v>2</v>
      </c>
      <c r="F408" s="140" t="s">
        <v>412</v>
      </c>
      <c r="G408" s="140" t="s">
        <v>12</v>
      </c>
      <c r="H408" s="51" t="s">
        <v>27</v>
      </c>
    </row>
    <row r="409" spans="1:8" ht="23.25" x14ac:dyDescent="0.25">
      <c r="A409" s="84">
        <v>2018</v>
      </c>
      <c r="B409" s="105" t="s">
        <v>506</v>
      </c>
      <c r="C409" s="132" t="s">
        <v>507</v>
      </c>
      <c r="D409" s="82" t="s">
        <v>551</v>
      </c>
      <c r="E409" s="47" t="s">
        <v>0</v>
      </c>
      <c r="F409" s="131" t="s">
        <v>71</v>
      </c>
      <c r="G409" s="131" t="s">
        <v>12</v>
      </c>
      <c r="H409" s="50" t="s">
        <v>27</v>
      </c>
    </row>
    <row r="410" spans="1:8" x14ac:dyDescent="0.25">
      <c r="A410" s="33">
        <v>2018</v>
      </c>
      <c r="B410" s="36" t="s">
        <v>506</v>
      </c>
      <c r="C410" s="2" t="s">
        <v>72</v>
      </c>
      <c r="D410" s="2" t="s">
        <v>552</v>
      </c>
      <c r="E410" s="9" t="s">
        <v>0</v>
      </c>
      <c r="F410" s="2" t="s">
        <v>43</v>
      </c>
      <c r="G410" s="2" t="s">
        <v>555</v>
      </c>
      <c r="H410" s="52" t="s">
        <v>27</v>
      </c>
    </row>
    <row r="411" spans="1:8" x14ac:dyDescent="0.25">
      <c r="A411" s="33">
        <v>2018</v>
      </c>
      <c r="B411" s="36" t="s">
        <v>506</v>
      </c>
      <c r="C411" s="2" t="s">
        <v>508</v>
      </c>
      <c r="D411" s="2" t="s">
        <v>552</v>
      </c>
      <c r="E411" s="16" t="s">
        <v>0</v>
      </c>
      <c r="F411" s="85" t="s">
        <v>509</v>
      </c>
      <c r="G411" s="85" t="s">
        <v>555</v>
      </c>
      <c r="H411" s="52" t="s">
        <v>27</v>
      </c>
    </row>
    <row r="412" spans="1:8" ht="15.75" thickBot="1" x14ac:dyDescent="0.3">
      <c r="A412" s="37">
        <v>2018</v>
      </c>
      <c r="B412" s="39" t="s">
        <v>506</v>
      </c>
      <c r="C412" s="4" t="s">
        <v>510</v>
      </c>
      <c r="D412" s="10" t="s">
        <v>552</v>
      </c>
      <c r="E412" s="22" t="s">
        <v>0</v>
      </c>
      <c r="F412" s="4" t="s">
        <v>71</v>
      </c>
      <c r="G412" s="4" t="s">
        <v>12</v>
      </c>
      <c r="H412" s="106" t="s">
        <v>27</v>
      </c>
    </row>
    <row r="413" spans="1:8" ht="23.25" x14ac:dyDescent="0.25">
      <c r="A413" s="166">
        <v>2018</v>
      </c>
      <c r="B413" s="191" t="s">
        <v>511</v>
      </c>
      <c r="C413" s="195" t="s">
        <v>512</v>
      </c>
      <c r="D413" s="82" t="s">
        <v>551</v>
      </c>
      <c r="E413" s="162" t="s">
        <v>2</v>
      </c>
      <c r="F413" s="194" t="s">
        <v>241</v>
      </c>
      <c r="G413" s="194" t="s">
        <v>12</v>
      </c>
      <c r="H413" s="156" t="s">
        <v>27</v>
      </c>
    </row>
    <row r="414" spans="1:8" x14ac:dyDescent="0.25">
      <c r="A414" s="33">
        <v>2018</v>
      </c>
      <c r="B414" s="36" t="s">
        <v>511</v>
      </c>
      <c r="C414" s="2" t="s">
        <v>315</v>
      </c>
      <c r="D414" s="2" t="s">
        <v>552</v>
      </c>
      <c r="E414" s="36" t="s">
        <v>2</v>
      </c>
      <c r="F414" s="2" t="s">
        <v>316</v>
      </c>
      <c r="G414" s="2" t="s">
        <v>555</v>
      </c>
      <c r="H414" s="52" t="s">
        <v>27</v>
      </c>
    </row>
    <row r="415" spans="1:8" x14ac:dyDescent="0.25">
      <c r="A415" s="33">
        <v>2018</v>
      </c>
      <c r="B415" s="36" t="s">
        <v>511</v>
      </c>
      <c r="C415" s="2" t="s">
        <v>317</v>
      </c>
      <c r="D415" s="2" t="s">
        <v>552</v>
      </c>
      <c r="E415" s="36" t="s">
        <v>2</v>
      </c>
      <c r="F415" s="2" t="s">
        <v>316</v>
      </c>
      <c r="G415" s="2" t="s">
        <v>555</v>
      </c>
      <c r="H415" s="52" t="s">
        <v>27</v>
      </c>
    </row>
    <row r="416" spans="1:8" x14ac:dyDescent="0.25">
      <c r="A416" s="33">
        <v>2018</v>
      </c>
      <c r="B416" s="36" t="s">
        <v>511</v>
      </c>
      <c r="C416" s="2" t="s">
        <v>318</v>
      </c>
      <c r="D416" s="2" t="s">
        <v>552</v>
      </c>
      <c r="E416" s="36" t="s">
        <v>2</v>
      </c>
      <c r="F416" s="2" t="s">
        <v>241</v>
      </c>
      <c r="G416" s="2" t="s">
        <v>12</v>
      </c>
      <c r="H416" s="52" t="s">
        <v>27</v>
      </c>
    </row>
    <row r="417" spans="1:8" ht="15.75" x14ac:dyDescent="0.25">
      <c r="A417" s="33">
        <v>2018</v>
      </c>
      <c r="B417" s="46" t="s">
        <v>511</v>
      </c>
      <c r="C417" s="100" t="s">
        <v>319</v>
      </c>
      <c r="D417" s="10" t="s">
        <v>552</v>
      </c>
      <c r="E417" s="46" t="s">
        <v>2</v>
      </c>
      <c r="F417" s="10" t="s">
        <v>241</v>
      </c>
      <c r="G417" s="10" t="s">
        <v>12</v>
      </c>
      <c r="H417" s="51" t="s">
        <v>27</v>
      </c>
    </row>
    <row r="418" spans="1:8" x14ac:dyDescent="0.25">
      <c r="A418" s="84">
        <v>2018</v>
      </c>
      <c r="B418" s="30" t="s">
        <v>513</v>
      </c>
      <c r="C418" s="107" t="s">
        <v>343</v>
      </c>
      <c r="D418" s="82" t="s">
        <v>551</v>
      </c>
      <c r="E418" s="47" t="s">
        <v>6</v>
      </c>
      <c r="F418" s="136" t="s">
        <v>213</v>
      </c>
      <c r="G418" s="136" t="s">
        <v>12</v>
      </c>
      <c r="H418" s="50" t="s">
        <v>27</v>
      </c>
    </row>
    <row r="419" spans="1:8" x14ac:dyDescent="0.25">
      <c r="A419" s="33">
        <v>2018</v>
      </c>
      <c r="B419" s="36" t="s">
        <v>513</v>
      </c>
      <c r="C419" s="101" t="s">
        <v>514</v>
      </c>
      <c r="D419" s="2" t="s">
        <v>552</v>
      </c>
      <c r="E419" s="36" t="s">
        <v>6</v>
      </c>
      <c r="F419" s="101" t="s">
        <v>213</v>
      </c>
      <c r="G419" s="101" t="s">
        <v>12</v>
      </c>
      <c r="H419" s="52" t="s">
        <v>27</v>
      </c>
    </row>
    <row r="420" spans="1:8" x14ac:dyDescent="0.25">
      <c r="A420" s="33">
        <v>2018</v>
      </c>
      <c r="B420" s="36" t="s">
        <v>513</v>
      </c>
      <c r="C420" s="101" t="s">
        <v>515</v>
      </c>
      <c r="D420" s="2" t="s">
        <v>552</v>
      </c>
      <c r="E420" s="36" t="s">
        <v>6</v>
      </c>
      <c r="F420" s="101" t="s">
        <v>348</v>
      </c>
      <c r="G420" s="101" t="s">
        <v>555</v>
      </c>
      <c r="H420" s="52" t="s">
        <v>27</v>
      </c>
    </row>
    <row r="421" spans="1:8" ht="15.75" thickBot="1" x14ac:dyDescent="0.3">
      <c r="A421" s="37">
        <v>2018</v>
      </c>
      <c r="B421" s="39" t="s">
        <v>513</v>
      </c>
      <c r="C421" s="98" t="s">
        <v>346</v>
      </c>
      <c r="D421" s="10" t="s">
        <v>552</v>
      </c>
      <c r="E421" s="39" t="s">
        <v>6</v>
      </c>
      <c r="F421" s="98" t="s">
        <v>260</v>
      </c>
      <c r="G421" s="98" t="s">
        <v>555</v>
      </c>
      <c r="H421" s="106" t="s">
        <v>27</v>
      </c>
    </row>
    <row r="422" spans="1:8" ht="23.25" x14ac:dyDescent="0.25">
      <c r="A422" s="166">
        <v>2018</v>
      </c>
      <c r="B422" s="167" t="s">
        <v>516</v>
      </c>
      <c r="C422" s="190" t="s">
        <v>517</v>
      </c>
      <c r="D422" s="82" t="s">
        <v>551</v>
      </c>
      <c r="E422" s="162" t="s">
        <v>6</v>
      </c>
      <c r="F422" s="194" t="s">
        <v>213</v>
      </c>
      <c r="G422" s="194" t="s">
        <v>12</v>
      </c>
      <c r="H422" s="156" t="s">
        <v>27</v>
      </c>
    </row>
    <row r="423" spans="1:8" ht="23.25" x14ac:dyDescent="0.25">
      <c r="A423" s="33">
        <v>2018</v>
      </c>
      <c r="B423" s="167" t="s">
        <v>516</v>
      </c>
      <c r="C423" s="188" t="s">
        <v>517</v>
      </c>
      <c r="D423" s="2" t="s">
        <v>551</v>
      </c>
      <c r="E423" s="163" t="s">
        <v>0</v>
      </c>
      <c r="F423" s="155" t="s">
        <v>518</v>
      </c>
      <c r="G423" s="196" t="s">
        <v>555</v>
      </c>
      <c r="H423" s="52" t="s">
        <v>27</v>
      </c>
    </row>
    <row r="424" spans="1:8" x14ac:dyDescent="0.25">
      <c r="A424" s="33">
        <v>2018</v>
      </c>
      <c r="B424" s="36" t="s">
        <v>516</v>
      </c>
      <c r="C424" s="101" t="s">
        <v>519</v>
      </c>
      <c r="D424" s="2" t="s">
        <v>552</v>
      </c>
      <c r="E424" s="36" t="s">
        <v>6</v>
      </c>
      <c r="F424" s="101" t="s">
        <v>213</v>
      </c>
      <c r="G424" s="101" t="s">
        <v>12</v>
      </c>
      <c r="H424" s="52" t="s">
        <v>27</v>
      </c>
    </row>
    <row r="425" spans="1:8" x14ac:dyDescent="0.25">
      <c r="A425" s="33">
        <v>2018</v>
      </c>
      <c r="B425" s="36" t="s">
        <v>516</v>
      </c>
      <c r="C425" s="101" t="s">
        <v>520</v>
      </c>
      <c r="D425" s="2" t="s">
        <v>552</v>
      </c>
      <c r="E425" s="36" t="s">
        <v>6</v>
      </c>
      <c r="F425" s="101" t="s">
        <v>213</v>
      </c>
      <c r="G425" s="101" t="s">
        <v>12</v>
      </c>
      <c r="H425" s="52" t="s">
        <v>27</v>
      </c>
    </row>
    <row r="426" spans="1:8" ht="15.75" x14ac:dyDescent="0.25">
      <c r="A426" s="44">
        <v>2018</v>
      </c>
      <c r="B426" s="46" t="s">
        <v>516</v>
      </c>
      <c r="C426" s="100" t="s">
        <v>521</v>
      </c>
      <c r="D426" s="10" t="s">
        <v>552</v>
      </c>
      <c r="E426" s="46" t="s">
        <v>6</v>
      </c>
      <c r="F426" s="100" t="s">
        <v>213</v>
      </c>
      <c r="G426" s="100" t="s">
        <v>12</v>
      </c>
      <c r="H426" s="51" t="s">
        <v>27</v>
      </c>
    </row>
    <row r="427" spans="1:8" x14ac:dyDescent="0.25">
      <c r="A427" s="84">
        <v>2018</v>
      </c>
      <c r="B427" s="109" t="s">
        <v>522</v>
      </c>
      <c r="C427" s="70" t="s">
        <v>361</v>
      </c>
      <c r="D427" s="82" t="s">
        <v>551</v>
      </c>
      <c r="E427" s="47" t="s">
        <v>3</v>
      </c>
      <c r="F427" s="99" t="s">
        <v>19</v>
      </c>
      <c r="G427" s="99" t="s">
        <v>12</v>
      </c>
      <c r="H427" s="50" t="s">
        <v>27</v>
      </c>
    </row>
    <row r="428" spans="1:8" x14ac:dyDescent="0.25">
      <c r="A428" s="33">
        <v>2018</v>
      </c>
      <c r="B428" s="36" t="s">
        <v>522</v>
      </c>
      <c r="C428" s="2" t="s">
        <v>364</v>
      </c>
      <c r="D428" s="2" t="s">
        <v>552</v>
      </c>
      <c r="E428" s="36" t="s">
        <v>3</v>
      </c>
      <c r="F428" s="101" t="s">
        <v>19</v>
      </c>
      <c r="G428" s="101" t="s">
        <v>12</v>
      </c>
      <c r="H428" s="52" t="s">
        <v>27</v>
      </c>
    </row>
    <row r="429" spans="1:8" x14ac:dyDescent="0.25">
      <c r="A429" s="33">
        <v>2018</v>
      </c>
      <c r="B429" s="36" t="s">
        <v>522</v>
      </c>
      <c r="C429" s="2" t="s">
        <v>363</v>
      </c>
      <c r="D429" s="2" t="s">
        <v>552</v>
      </c>
      <c r="E429" s="36" t="s">
        <v>3</v>
      </c>
      <c r="F429" s="101" t="s">
        <v>19</v>
      </c>
      <c r="G429" s="101" t="s">
        <v>12</v>
      </c>
      <c r="H429" s="52" t="s">
        <v>27</v>
      </c>
    </row>
    <row r="430" spans="1:8" x14ac:dyDescent="0.25">
      <c r="A430" s="33">
        <v>2018</v>
      </c>
      <c r="B430" s="36" t="s">
        <v>522</v>
      </c>
      <c r="C430" s="2" t="s">
        <v>362</v>
      </c>
      <c r="D430" s="2" t="s">
        <v>552</v>
      </c>
      <c r="E430" s="36" t="s">
        <v>3</v>
      </c>
      <c r="F430" s="101" t="s">
        <v>19</v>
      </c>
      <c r="G430" s="101" t="s">
        <v>12</v>
      </c>
      <c r="H430" s="52" t="s">
        <v>27</v>
      </c>
    </row>
    <row r="431" spans="1:8" x14ac:dyDescent="0.25">
      <c r="A431" s="33">
        <v>2018</v>
      </c>
      <c r="B431" s="36" t="s">
        <v>522</v>
      </c>
      <c r="C431" s="2" t="s">
        <v>367</v>
      </c>
      <c r="D431" s="2" t="s">
        <v>552</v>
      </c>
      <c r="E431" s="102" t="s">
        <v>7</v>
      </c>
      <c r="F431" s="101" t="s">
        <v>366</v>
      </c>
      <c r="G431" s="101" t="s">
        <v>555</v>
      </c>
      <c r="H431" s="52" t="s">
        <v>27</v>
      </c>
    </row>
    <row r="432" spans="1:8" x14ac:dyDescent="0.25">
      <c r="A432" s="33">
        <v>2018</v>
      </c>
      <c r="B432" s="36" t="s">
        <v>522</v>
      </c>
      <c r="C432" s="101" t="s">
        <v>523</v>
      </c>
      <c r="D432" s="2" t="s">
        <v>552</v>
      </c>
      <c r="E432" s="102" t="s">
        <v>7</v>
      </c>
      <c r="F432" s="101" t="s">
        <v>366</v>
      </c>
      <c r="G432" s="101" t="s">
        <v>555</v>
      </c>
      <c r="H432" s="52" t="s">
        <v>27</v>
      </c>
    </row>
    <row r="433" spans="1:8" ht="15.75" x14ac:dyDescent="0.25">
      <c r="A433" s="44">
        <v>2018</v>
      </c>
      <c r="B433" s="46" t="s">
        <v>522</v>
      </c>
      <c r="C433" s="10" t="s">
        <v>524</v>
      </c>
      <c r="D433" s="10" t="s">
        <v>552</v>
      </c>
      <c r="E433" s="104" t="s">
        <v>7</v>
      </c>
      <c r="F433" s="100" t="s">
        <v>366</v>
      </c>
      <c r="G433" s="100" t="s">
        <v>555</v>
      </c>
      <c r="H433" s="51" t="s">
        <v>27</v>
      </c>
    </row>
    <row r="434" spans="1:8" x14ac:dyDescent="0.25">
      <c r="A434" s="84">
        <v>2018</v>
      </c>
      <c r="B434" s="109" t="s">
        <v>529</v>
      </c>
      <c r="C434" s="70" t="s">
        <v>530</v>
      </c>
      <c r="D434" s="82" t="s">
        <v>551</v>
      </c>
      <c r="E434" s="47" t="s">
        <v>7</v>
      </c>
      <c r="F434" s="14" t="s">
        <v>78</v>
      </c>
      <c r="G434" s="14" t="s">
        <v>12</v>
      </c>
      <c r="H434" s="50" t="s">
        <v>27</v>
      </c>
    </row>
    <row r="435" spans="1:8" ht="23.25" x14ac:dyDescent="0.25">
      <c r="A435" s="33">
        <v>2018</v>
      </c>
      <c r="B435" s="36" t="s">
        <v>529</v>
      </c>
      <c r="C435" s="2" t="s">
        <v>201</v>
      </c>
      <c r="D435" s="2" t="s">
        <v>552</v>
      </c>
      <c r="E435" s="36" t="s">
        <v>7</v>
      </c>
      <c r="F435" s="2" t="s">
        <v>80</v>
      </c>
      <c r="G435" s="2" t="s">
        <v>555</v>
      </c>
      <c r="H435" s="52" t="s">
        <v>27</v>
      </c>
    </row>
    <row r="436" spans="1:8" x14ac:dyDescent="0.25">
      <c r="A436" s="33">
        <v>2018</v>
      </c>
      <c r="B436" s="36" t="s">
        <v>529</v>
      </c>
      <c r="C436" s="2" t="s">
        <v>203</v>
      </c>
      <c r="D436" s="2" t="s">
        <v>552</v>
      </c>
      <c r="E436" s="36" t="s">
        <v>7</v>
      </c>
      <c r="F436" s="2" t="s">
        <v>78</v>
      </c>
      <c r="G436" s="2" t="s">
        <v>12</v>
      </c>
      <c r="H436" s="52" t="s">
        <v>27</v>
      </c>
    </row>
    <row r="437" spans="1:8" x14ac:dyDescent="0.25">
      <c r="A437" s="33">
        <v>2018</v>
      </c>
      <c r="B437" s="36" t="s">
        <v>529</v>
      </c>
      <c r="C437" s="2" t="s">
        <v>377</v>
      </c>
      <c r="D437" s="2" t="s">
        <v>552</v>
      </c>
      <c r="E437" s="36" t="s">
        <v>7</v>
      </c>
      <c r="F437" s="2" t="s">
        <v>126</v>
      </c>
      <c r="G437" s="2" t="s">
        <v>555</v>
      </c>
      <c r="H437" s="52" t="s">
        <v>27</v>
      </c>
    </row>
    <row r="438" spans="1:8" ht="15.75" x14ac:dyDescent="0.25">
      <c r="A438" s="44">
        <v>2018</v>
      </c>
      <c r="B438" s="46" t="s">
        <v>529</v>
      </c>
      <c r="C438" s="10" t="s">
        <v>204</v>
      </c>
      <c r="D438" s="10" t="s">
        <v>552</v>
      </c>
      <c r="E438" s="46" t="s">
        <v>7</v>
      </c>
      <c r="F438" s="10" t="s">
        <v>79</v>
      </c>
      <c r="G438" s="10" t="s">
        <v>555</v>
      </c>
      <c r="H438" s="51" t="s">
        <v>27</v>
      </c>
    </row>
    <row r="439" spans="1:8" x14ac:dyDescent="0.25">
      <c r="A439" s="84">
        <v>2018</v>
      </c>
      <c r="B439" s="105" t="s">
        <v>1363</v>
      </c>
      <c r="C439" s="132" t="s">
        <v>1364</v>
      </c>
      <c r="D439" s="133" t="s">
        <v>551</v>
      </c>
      <c r="E439" s="433" t="s">
        <v>2</v>
      </c>
      <c r="F439" s="82" t="s">
        <v>120</v>
      </c>
      <c r="G439" s="82" t="s">
        <v>12</v>
      </c>
      <c r="H439" s="483" t="s">
        <v>27</v>
      </c>
    </row>
    <row r="440" spans="1:8" x14ac:dyDescent="0.25">
      <c r="A440" s="315">
        <v>2018</v>
      </c>
      <c r="B440" s="102" t="s">
        <v>1363</v>
      </c>
      <c r="C440" s="2" t="s">
        <v>248</v>
      </c>
      <c r="D440" s="139" t="s">
        <v>552</v>
      </c>
      <c r="E440" s="36" t="s">
        <v>2</v>
      </c>
      <c r="F440" s="2" t="s">
        <v>121</v>
      </c>
      <c r="G440" s="2" t="s">
        <v>555</v>
      </c>
      <c r="H440" s="484" t="s">
        <v>27</v>
      </c>
    </row>
    <row r="441" spans="1:8" x14ac:dyDescent="0.25">
      <c r="A441" s="315">
        <v>2018</v>
      </c>
      <c r="B441" s="102" t="s">
        <v>1363</v>
      </c>
      <c r="C441" s="2" t="s">
        <v>1365</v>
      </c>
      <c r="D441" s="139" t="s">
        <v>552</v>
      </c>
      <c r="E441" s="36" t="s">
        <v>2</v>
      </c>
      <c r="F441" s="2" t="s">
        <v>121</v>
      </c>
      <c r="G441" s="2" t="s">
        <v>555</v>
      </c>
      <c r="H441" s="484" t="s">
        <v>27</v>
      </c>
    </row>
    <row r="442" spans="1:8" ht="15.75" thickBot="1" x14ac:dyDescent="0.3">
      <c r="A442" s="316">
        <v>2018</v>
      </c>
      <c r="B442" s="103" t="s">
        <v>1363</v>
      </c>
      <c r="C442" s="4" t="s">
        <v>1366</v>
      </c>
      <c r="D442" s="134" t="s">
        <v>552</v>
      </c>
      <c r="E442" s="39" t="s">
        <v>2</v>
      </c>
      <c r="F442" s="4" t="s">
        <v>120</v>
      </c>
      <c r="G442" s="4" t="s">
        <v>12</v>
      </c>
      <c r="H442" s="485" t="s">
        <v>27</v>
      </c>
    </row>
    <row r="443" spans="1:8" ht="24" thickBot="1" x14ac:dyDescent="0.3">
      <c r="A443" s="173">
        <v>2018</v>
      </c>
      <c r="B443" s="243" t="s">
        <v>531</v>
      </c>
      <c r="C443" s="198" t="s">
        <v>532</v>
      </c>
      <c r="D443" s="249" t="s">
        <v>525</v>
      </c>
      <c r="E443" s="199" t="s">
        <v>7</v>
      </c>
      <c r="F443" s="200" t="s">
        <v>80</v>
      </c>
      <c r="G443" s="200" t="s">
        <v>12</v>
      </c>
      <c r="H443" s="119" t="s">
        <v>27</v>
      </c>
    </row>
    <row r="444" spans="1:8" ht="24" thickBot="1" x14ac:dyDescent="0.3">
      <c r="A444" s="173">
        <v>2018</v>
      </c>
      <c r="B444" s="244" t="s">
        <v>533</v>
      </c>
      <c r="C444" s="201" t="s">
        <v>534</v>
      </c>
      <c r="D444" s="249" t="s">
        <v>525</v>
      </c>
      <c r="E444" s="53" t="s">
        <v>5</v>
      </c>
      <c r="F444" s="202" t="s">
        <v>61</v>
      </c>
      <c r="G444" s="202" t="s">
        <v>12</v>
      </c>
      <c r="H444" s="119" t="s">
        <v>27</v>
      </c>
    </row>
    <row r="445" spans="1:8" ht="24" thickBot="1" x14ac:dyDescent="0.3">
      <c r="A445" s="173">
        <v>2018</v>
      </c>
      <c r="B445" s="244" t="s">
        <v>535</v>
      </c>
      <c r="C445" s="201" t="s">
        <v>536</v>
      </c>
      <c r="D445" s="249" t="s">
        <v>525</v>
      </c>
      <c r="E445" s="53" t="s">
        <v>1</v>
      </c>
      <c r="F445" s="202" t="s">
        <v>413</v>
      </c>
      <c r="G445" s="202" t="s">
        <v>12</v>
      </c>
      <c r="H445" s="119" t="s">
        <v>27</v>
      </c>
    </row>
    <row r="446" spans="1:8" ht="24" thickBot="1" x14ac:dyDescent="0.3">
      <c r="A446" s="173">
        <v>2018</v>
      </c>
      <c r="B446" s="243" t="s">
        <v>537</v>
      </c>
      <c r="C446" s="198" t="s">
        <v>357</v>
      </c>
      <c r="D446" s="249" t="s">
        <v>525</v>
      </c>
      <c r="E446" s="53" t="s">
        <v>6</v>
      </c>
      <c r="F446" s="200" t="s">
        <v>90</v>
      </c>
      <c r="G446" s="200" t="s">
        <v>12</v>
      </c>
      <c r="H446" s="119" t="s">
        <v>27</v>
      </c>
    </row>
    <row r="447" spans="1:8" ht="24" thickBot="1" x14ac:dyDescent="0.3">
      <c r="A447" s="173">
        <v>2018</v>
      </c>
      <c r="B447" s="228" t="s">
        <v>538</v>
      </c>
      <c r="C447" s="203" t="s">
        <v>539</v>
      </c>
      <c r="D447" s="249" t="s">
        <v>525</v>
      </c>
      <c r="E447" s="204" t="s">
        <v>4</v>
      </c>
      <c r="F447" s="205" t="s">
        <v>159</v>
      </c>
      <c r="G447" s="205" t="s">
        <v>12</v>
      </c>
      <c r="H447" s="119" t="s">
        <v>27</v>
      </c>
    </row>
    <row r="448" spans="1:8" ht="24" thickBot="1" x14ac:dyDescent="0.3">
      <c r="A448" s="173">
        <v>2018</v>
      </c>
      <c r="B448" s="243" t="s">
        <v>540</v>
      </c>
      <c r="C448" s="198" t="s">
        <v>541</v>
      </c>
      <c r="D448" s="249" t="s">
        <v>525</v>
      </c>
      <c r="E448" s="199" t="s">
        <v>0</v>
      </c>
      <c r="F448" s="206" t="s">
        <v>545</v>
      </c>
      <c r="G448" s="206" t="s">
        <v>12</v>
      </c>
      <c r="H448" s="119" t="s">
        <v>27</v>
      </c>
    </row>
    <row r="449" spans="1:8" ht="24" thickBot="1" x14ac:dyDescent="0.3">
      <c r="A449" s="173">
        <v>2018</v>
      </c>
      <c r="B449" s="243" t="s">
        <v>542</v>
      </c>
      <c r="C449" s="198" t="s">
        <v>391</v>
      </c>
      <c r="D449" s="249" t="s">
        <v>525</v>
      </c>
      <c r="E449" s="199" t="s">
        <v>1</v>
      </c>
      <c r="F449" s="200" t="s">
        <v>399</v>
      </c>
      <c r="G449" s="200" t="s">
        <v>12</v>
      </c>
      <c r="H449" s="119" t="s">
        <v>27</v>
      </c>
    </row>
    <row r="450" spans="1:8" ht="24" thickBot="1" x14ac:dyDescent="0.3">
      <c r="A450" s="207">
        <v>2018</v>
      </c>
      <c r="B450" s="245" t="s">
        <v>543</v>
      </c>
      <c r="C450" s="220" t="s">
        <v>544</v>
      </c>
      <c r="D450" s="249" t="s">
        <v>525</v>
      </c>
      <c r="E450" s="142" t="s">
        <v>6</v>
      </c>
      <c r="F450" s="221" t="s">
        <v>89</v>
      </c>
      <c r="G450" s="221" t="s">
        <v>12</v>
      </c>
      <c r="H450" s="179" t="s">
        <v>27</v>
      </c>
    </row>
    <row r="451" spans="1:8" ht="15.75" thickBot="1" x14ac:dyDescent="0.3">
      <c r="A451" s="226">
        <v>2018</v>
      </c>
      <c r="B451" s="246" t="s">
        <v>546</v>
      </c>
      <c r="C451" s="125" t="s">
        <v>547</v>
      </c>
      <c r="D451" s="251" t="s">
        <v>525</v>
      </c>
      <c r="E451" s="128" t="s">
        <v>3</v>
      </c>
      <c r="F451" s="122" t="s">
        <v>548</v>
      </c>
      <c r="G451" s="122" t="s">
        <v>12</v>
      </c>
      <c r="H451" s="227" t="s">
        <v>173</v>
      </c>
    </row>
  </sheetData>
  <autoFilter ref="A3:H451" xr:uid="{C3BE512E-334C-4F2B-9867-F8250B635C7E}">
    <filterColumn colId="0">
      <filters>
        <filter val="2018"/>
      </filters>
    </filterColumn>
    <sortState xmlns:xlrd2="http://schemas.microsoft.com/office/spreadsheetml/2017/richdata2" ref="A4:H26">
      <sortCondition ref="D3:D25"/>
    </sortState>
  </autoFilter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D08F-4CCB-494A-9E6F-B29CC4D73C8E}">
  <dimension ref="B2:J693"/>
  <sheetViews>
    <sheetView topLeftCell="A683" workbookViewId="0">
      <selection activeCell="G695" sqref="G695"/>
    </sheetView>
  </sheetViews>
  <sheetFormatPr defaultRowHeight="15" x14ac:dyDescent="0.25"/>
  <cols>
    <col min="1" max="1" width="3" customWidth="1"/>
    <col min="4" max="4" width="26.5703125" customWidth="1"/>
    <col min="5" max="5" width="18.85546875" customWidth="1"/>
    <col min="6" max="6" width="26.42578125" customWidth="1"/>
    <col min="7" max="7" width="24.85546875" customWidth="1"/>
    <col min="8" max="8" width="15.28515625" customWidth="1"/>
    <col min="9" max="9" width="13.7109375" customWidth="1"/>
    <col min="10" max="10" width="26.28515625" customWidth="1"/>
  </cols>
  <sheetData>
    <row r="2" spans="2:10" ht="15.75" thickBot="1" x14ac:dyDescent="0.3"/>
    <row r="3" spans="2:10" ht="35.25" thickBot="1" x14ac:dyDescent="0.35">
      <c r="B3" s="507" t="s">
        <v>56</v>
      </c>
      <c r="C3" s="508" t="s">
        <v>569</v>
      </c>
      <c r="D3" s="508" t="s">
        <v>549</v>
      </c>
      <c r="E3" s="508" t="s">
        <v>550</v>
      </c>
      <c r="F3" s="508" t="s">
        <v>570</v>
      </c>
      <c r="G3" s="508" t="s">
        <v>573</v>
      </c>
      <c r="H3" s="508" t="s">
        <v>571</v>
      </c>
      <c r="I3" s="508" t="s">
        <v>577</v>
      </c>
      <c r="J3" s="509" t="s">
        <v>572</v>
      </c>
    </row>
    <row r="4" spans="2:10" ht="22.5" x14ac:dyDescent="0.25">
      <c r="B4" s="297">
        <v>2015</v>
      </c>
      <c r="C4" s="13" t="s">
        <v>16</v>
      </c>
      <c r="D4" s="445" t="s">
        <v>15</v>
      </c>
      <c r="E4" s="82" t="s">
        <v>551</v>
      </c>
      <c r="F4" s="15" t="s">
        <v>17</v>
      </c>
      <c r="G4" s="321" t="s">
        <v>574</v>
      </c>
      <c r="H4" s="321" t="s">
        <v>575</v>
      </c>
      <c r="I4" s="321" t="s">
        <v>576</v>
      </c>
      <c r="J4" s="322" t="s">
        <v>578</v>
      </c>
    </row>
    <row r="5" spans="2:10" ht="22.5" x14ac:dyDescent="0.25">
      <c r="B5" s="304">
        <v>2015</v>
      </c>
      <c r="C5" s="9" t="s">
        <v>16</v>
      </c>
      <c r="D5" s="446" t="s">
        <v>15</v>
      </c>
      <c r="E5" s="299" t="s">
        <v>551</v>
      </c>
      <c r="F5" s="300" t="s">
        <v>17</v>
      </c>
      <c r="G5" s="303" t="s">
        <v>579</v>
      </c>
      <c r="H5" s="303" t="s">
        <v>580</v>
      </c>
      <c r="I5" s="303" t="s">
        <v>576</v>
      </c>
      <c r="J5" s="305" t="s">
        <v>578</v>
      </c>
    </row>
    <row r="6" spans="2:10" ht="22.5" x14ac:dyDescent="0.25">
      <c r="B6" s="304">
        <v>2015</v>
      </c>
      <c r="C6" s="9" t="s">
        <v>16</v>
      </c>
      <c r="D6" s="446" t="s">
        <v>15</v>
      </c>
      <c r="E6" s="299" t="s">
        <v>551</v>
      </c>
      <c r="F6" s="300" t="s">
        <v>17</v>
      </c>
      <c r="G6" s="303" t="s">
        <v>581</v>
      </c>
      <c r="H6" s="303" t="s">
        <v>582</v>
      </c>
      <c r="I6" s="303" t="s">
        <v>576</v>
      </c>
      <c r="J6" s="305" t="s">
        <v>578</v>
      </c>
    </row>
    <row r="7" spans="2:10" ht="22.5" x14ac:dyDescent="0.25">
      <c r="B7" s="304">
        <v>2015</v>
      </c>
      <c r="C7" s="9" t="s">
        <v>16</v>
      </c>
      <c r="D7" s="446" t="s">
        <v>15</v>
      </c>
      <c r="E7" s="299" t="s">
        <v>551</v>
      </c>
      <c r="F7" s="300" t="s">
        <v>17</v>
      </c>
      <c r="G7" s="303" t="s">
        <v>583</v>
      </c>
      <c r="H7" s="303" t="s">
        <v>584</v>
      </c>
      <c r="I7" s="303" t="s">
        <v>585</v>
      </c>
      <c r="J7" s="305" t="s">
        <v>586</v>
      </c>
    </row>
    <row r="8" spans="2:10" ht="22.5" x14ac:dyDescent="0.25">
      <c r="B8" s="304">
        <v>2015</v>
      </c>
      <c r="C8" s="9" t="s">
        <v>16</v>
      </c>
      <c r="D8" s="446" t="s">
        <v>15</v>
      </c>
      <c r="E8" s="299" t="s">
        <v>551</v>
      </c>
      <c r="F8" s="300" t="s">
        <v>17</v>
      </c>
      <c r="G8" s="303" t="s">
        <v>587</v>
      </c>
      <c r="H8" s="303" t="s">
        <v>588</v>
      </c>
      <c r="I8" s="303" t="s">
        <v>576</v>
      </c>
      <c r="J8" s="305" t="s">
        <v>589</v>
      </c>
    </row>
    <row r="9" spans="2:10" ht="22.5" x14ac:dyDescent="0.25">
      <c r="B9" s="304">
        <v>2015</v>
      </c>
      <c r="C9" s="9" t="s">
        <v>16</v>
      </c>
      <c r="D9" s="446" t="s">
        <v>15</v>
      </c>
      <c r="E9" s="299" t="s">
        <v>551</v>
      </c>
      <c r="F9" s="300" t="s">
        <v>17</v>
      </c>
      <c r="G9" s="303" t="s">
        <v>590</v>
      </c>
      <c r="H9" s="303" t="s">
        <v>591</v>
      </c>
      <c r="I9" s="303" t="s">
        <v>576</v>
      </c>
      <c r="J9" s="305" t="s">
        <v>589</v>
      </c>
    </row>
    <row r="10" spans="2:10" ht="22.5" x14ac:dyDescent="0.25">
      <c r="B10" s="304">
        <v>2015</v>
      </c>
      <c r="C10" s="9" t="s">
        <v>16</v>
      </c>
      <c r="D10" s="446" t="s">
        <v>15</v>
      </c>
      <c r="E10" s="299" t="s">
        <v>551</v>
      </c>
      <c r="F10" s="300" t="s">
        <v>17</v>
      </c>
      <c r="G10" s="303" t="s">
        <v>592</v>
      </c>
      <c r="H10" s="303" t="s">
        <v>593</v>
      </c>
      <c r="I10" s="303" t="s">
        <v>576</v>
      </c>
      <c r="J10" s="305" t="s">
        <v>594</v>
      </c>
    </row>
    <row r="11" spans="2:10" ht="22.5" x14ac:dyDescent="0.25">
      <c r="B11" s="304">
        <v>2015</v>
      </c>
      <c r="C11" s="9" t="s">
        <v>16</v>
      </c>
      <c r="D11" s="446" t="s">
        <v>15</v>
      </c>
      <c r="E11" s="299" t="s">
        <v>551</v>
      </c>
      <c r="F11" s="300" t="s">
        <v>17</v>
      </c>
      <c r="G11" s="303" t="s">
        <v>595</v>
      </c>
      <c r="H11" s="303" t="s">
        <v>596</v>
      </c>
      <c r="I11" s="303" t="s">
        <v>576</v>
      </c>
      <c r="J11" s="305" t="s">
        <v>597</v>
      </c>
    </row>
    <row r="12" spans="2:10" ht="22.5" x14ac:dyDescent="0.25">
      <c r="B12" s="304">
        <v>2015</v>
      </c>
      <c r="C12" s="9" t="s">
        <v>16</v>
      </c>
      <c r="D12" s="446" t="s">
        <v>15</v>
      </c>
      <c r="E12" s="299" t="s">
        <v>551</v>
      </c>
      <c r="F12" s="300" t="s">
        <v>17</v>
      </c>
      <c r="G12" s="303" t="s">
        <v>598</v>
      </c>
      <c r="H12" s="303" t="s">
        <v>599</v>
      </c>
      <c r="I12" s="303" t="s">
        <v>576</v>
      </c>
      <c r="J12" s="305" t="s">
        <v>597</v>
      </c>
    </row>
    <row r="13" spans="2:10" ht="22.5" x14ac:dyDescent="0.25">
      <c r="B13" s="304">
        <v>2015</v>
      </c>
      <c r="C13" s="9" t="s">
        <v>16</v>
      </c>
      <c r="D13" s="446" t="s">
        <v>15</v>
      </c>
      <c r="E13" s="299" t="s">
        <v>551</v>
      </c>
      <c r="F13" s="300" t="s">
        <v>17</v>
      </c>
      <c r="G13" s="303" t="s">
        <v>600</v>
      </c>
      <c r="H13" s="303" t="s">
        <v>601</v>
      </c>
      <c r="I13" s="303" t="s">
        <v>576</v>
      </c>
      <c r="J13" s="305" t="s">
        <v>589</v>
      </c>
    </row>
    <row r="14" spans="2:10" ht="22.5" x14ac:dyDescent="0.25">
      <c r="B14" s="304">
        <v>2015</v>
      </c>
      <c r="C14" s="9" t="s">
        <v>16</v>
      </c>
      <c r="D14" s="446" t="s">
        <v>15</v>
      </c>
      <c r="E14" s="299" t="s">
        <v>551</v>
      </c>
      <c r="F14" s="300" t="s">
        <v>17</v>
      </c>
      <c r="G14" s="303" t="s">
        <v>602</v>
      </c>
      <c r="H14" s="303" t="s">
        <v>603</v>
      </c>
      <c r="I14" s="303" t="s">
        <v>576</v>
      </c>
      <c r="J14" s="305" t="s">
        <v>604</v>
      </c>
    </row>
    <row r="15" spans="2:10" ht="22.5" x14ac:dyDescent="0.25">
      <c r="B15" s="304">
        <v>2015</v>
      </c>
      <c r="C15" s="9" t="s">
        <v>16</v>
      </c>
      <c r="D15" s="446" t="s">
        <v>15</v>
      </c>
      <c r="E15" s="299" t="s">
        <v>551</v>
      </c>
      <c r="F15" s="300" t="s">
        <v>17</v>
      </c>
      <c r="G15" s="303" t="s">
        <v>605</v>
      </c>
      <c r="H15" s="303" t="s">
        <v>606</v>
      </c>
      <c r="I15" s="303" t="s">
        <v>576</v>
      </c>
      <c r="J15" s="305" t="s">
        <v>589</v>
      </c>
    </row>
    <row r="16" spans="2:10" ht="22.5" x14ac:dyDescent="0.25">
      <c r="B16" s="304">
        <v>2015</v>
      </c>
      <c r="C16" s="9" t="s">
        <v>16</v>
      </c>
      <c r="D16" s="446" t="s">
        <v>15</v>
      </c>
      <c r="E16" s="299" t="s">
        <v>551</v>
      </c>
      <c r="F16" s="300" t="s">
        <v>17</v>
      </c>
      <c r="G16" s="303" t="s">
        <v>607</v>
      </c>
      <c r="H16" s="303" t="s">
        <v>608</v>
      </c>
      <c r="I16" s="303" t="s">
        <v>576</v>
      </c>
      <c r="J16" s="305" t="s">
        <v>578</v>
      </c>
    </row>
    <row r="17" spans="2:10" ht="22.5" x14ac:dyDescent="0.25">
      <c r="B17" s="304">
        <v>2015</v>
      </c>
      <c r="C17" s="9" t="s">
        <v>16</v>
      </c>
      <c r="D17" s="446" t="s">
        <v>15</v>
      </c>
      <c r="E17" s="299" t="s">
        <v>551</v>
      </c>
      <c r="F17" s="300" t="s">
        <v>17</v>
      </c>
      <c r="G17" s="303" t="s">
        <v>609</v>
      </c>
      <c r="H17" s="303" t="s">
        <v>610</v>
      </c>
      <c r="I17" s="303" t="s">
        <v>576</v>
      </c>
      <c r="J17" s="305" t="s">
        <v>589</v>
      </c>
    </row>
    <row r="18" spans="2:10" ht="22.5" x14ac:dyDescent="0.25">
      <c r="B18" s="304">
        <v>2015</v>
      </c>
      <c r="C18" s="9" t="s">
        <v>16</v>
      </c>
      <c r="D18" s="446" t="s">
        <v>15</v>
      </c>
      <c r="E18" s="299" t="s">
        <v>551</v>
      </c>
      <c r="F18" s="300" t="s">
        <v>17</v>
      </c>
      <c r="G18" s="303" t="s">
        <v>611</v>
      </c>
      <c r="H18" s="303" t="s">
        <v>612</v>
      </c>
      <c r="I18" s="303" t="s">
        <v>576</v>
      </c>
      <c r="J18" s="305" t="s">
        <v>589</v>
      </c>
    </row>
    <row r="19" spans="2:10" ht="22.5" x14ac:dyDescent="0.25">
      <c r="B19" s="304">
        <v>2015</v>
      </c>
      <c r="C19" s="9" t="s">
        <v>16</v>
      </c>
      <c r="D19" s="446" t="s">
        <v>15</v>
      </c>
      <c r="E19" s="299" t="s">
        <v>551</v>
      </c>
      <c r="F19" s="300" t="s">
        <v>17</v>
      </c>
      <c r="G19" s="303" t="s">
        <v>613</v>
      </c>
      <c r="H19" s="303" t="s">
        <v>614</v>
      </c>
      <c r="I19" s="303" t="s">
        <v>576</v>
      </c>
      <c r="J19" s="305" t="s">
        <v>589</v>
      </c>
    </row>
    <row r="20" spans="2:10" ht="22.5" x14ac:dyDescent="0.25">
      <c r="B20" s="304">
        <v>2015</v>
      </c>
      <c r="C20" s="9" t="s">
        <v>16</v>
      </c>
      <c r="D20" s="446" t="s">
        <v>15</v>
      </c>
      <c r="E20" s="299" t="s">
        <v>551</v>
      </c>
      <c r="F20" s="300" t="s">
        <v>17</v>
      </c>
      <c r="G20" s="303" t="s">
        <v>615</v>
      </c>
      <c r="H20" s="303" t="s">
        <v>616</v>
      </c>
      <c r="I20" s="303" t="s">
        <v>576</v>
      </c>
      <c r="J20" s="305" t="s">
        <v>589</v>
      </c>
    </row>
    <row r="21" spans="2:10" ht="22.5" x14ac:dyDescent="0.25">
      <c r="B21" s="304">
        <v>2015</v>
      </c>
      <c r="C21" s="9" t="s">
        <v>16</v>
      </c>
      <c r="D21" s="446" t="s">
        <v>15</v>
      </c>
      <c r="E21" s="299" t="s">
        <v>551</v>
      </c>
      <c r="F21" s="300" t="s">
        <v>17</v>
      </c>
      <c r="G21" s="303" t="s">
        <v>617</v>
      </c>
      <c r="H21" s="303" t="s">
        <v>618</v>
      </c>
      <c r="I21" s="303" t="s">
        <v>576</v>
      </c>
      <c r="J21" s="305" t="s">
        <v>589</v>
      </c>
    </row>
    <row r="22" spans="2:10" ht="22.5" x14ac:dyDescent="0.25">
      <c r="B22" s="304">
        <v>2015</v>
      </c>
      <c r="C22" s="9" t="s">
        <v>16</v>
      </c>
      <c r="D22" s="446" t="s">
        <v>15</v>
      </c>
      <c r="E22" s="299" t="s">
        <v>551</v>
      </c>
      <c r="F22" s="300" t="s">
        <v>17</v>
      </c>
      <c r="G22" s="303" t="s">
        <v>619</v>
      </c>
      <c r="H22" s="303" t="s">
        <v>620</v>
      </c>
      <c r="I22" s="303" t="s">
        <v>576</v>
      </c>
      <c r="J22" s="305" t="s">
        <v>589</v>
      </c>
    </row>
    <row r="23" spans="2:10" ht="23.25" thickBot="1" x14ac:dyDescent="0.3">
      <c r="B23" s="308">
        <v>2015</v>
      </c>
      <c r="C23" s="21" t="s">
        <v>16</v>
      </c>
      <c r="D23" s="447" t="s">
        <v>15</v>
      </c>
      <c r="E23" s="309" t="s">
        <v>551</v>
      </c>
      <c r="F23" s="310" t="s">
        <v>17</v>
      </c>
      <c r="G23" s="311" t="s">
        <v>621</v>
      </c>
      <c r="H23" s="311" t="s">
        <v>622</v>
      </c>
      <c r="I23" s="311" t="s">
        <v>585</v>
      </c>
      <c r="J23" s="312" t="s">
        <v>623</v>
      </c>
    </row>
    <row r="24" spans="2:10" ht="22.5" x14ac:dyDescent="0.25">
      <c r="B24" s="31">
        <v>2015</v>
      </c>
      <c r="C24" s="13" t="s">
        <v>69</v>
      </c>
      <c r="D24" s="445" t="s">
        <v>70</v>
      </c>
      <c r="E24" s="82" t="s">
        <v>551</v>
      </c>
      <c r="F24" s="15" t="s">
        <v>71</v>
      </c>
      <c r="G24" s="321" t="s">
        <v>624</v>
      </c>
      <c r="H24" s="321" t="s">
        <v>625</v>
      </c>
      <c r="I24" s="321" t="s">
        <v>576</v>
      </c>
      <c r="J24" s="322" t="s">
        <v>626</v>
      </c>
    </row>
    <row r="25" spans="2:10" ht="22.5" x14ac:dyDescent="0.25">
      <c r="B25" s="33">
        <v>2015</v>
      </c>
      <c r="C25" s="9" t="s">
        <v>69</v>
      </c>
      <c r="D25" s="446" t="s">
        <v>70</v>
      </c>
      <c r="E25" s="299" t="s">
        <v>551</v>
      </c>
      <c r="F25" s="300" t="s">
        <v>71</v>
      </c>
      <c r="G25" s="303" t="s">
        <v>627</v>
      </c>
      <c r="H25" s="303" t="s">
        <v>628</v>
      </c>
      <c r="I25" s="303" t="s">
        <v>576</v>
      </c>
      <c r="J25" s="305" t="s">
        <v>604</v>
      </c>
    </row>
    <row r="26" spans="2:10" ht="22.5" x14ac:dyDescent="0.25">
      <c r="B26" s="33">
        <v>2015</v>
      </c>
      <c r="C26" s="9" t="s">
        <v>69</v>
      </c>
      <c r="D26" s="446" t="s">
        <v>70</v>
      </c>
      <c r="E26" s="299" t="s">
        <v>551</v>
      </c>
      <c r="F26" s="300" t="s">
        <v>71</v>
      </c>
      <c r="G26" s="303" t="s">
        <v>629</v>
      </c>
      <c r="H26" s="303" t="s">
        <v>630</v>
      </c>
      <c r="I26" s="303" t="s">
        <v>576</v>
      </c>
      <c r="J26" s="305" t="s">
        <v>604</v>
      </c>
    </row>
    <row r="27" spans="2:10" ht="22.5" x14ac:dyDescent="0.25">
      <c r="B27" s="33">
        <v>2015</v>
      </c>
      <c r="C27" s="9" t="s">
        <v>69</v>
      </c>
      <c r="D27" s="446" t="s">
        <v>70</v>
      </c>
      <c r="E27" s="299" t="s">
        <v>551</v>
      </c>
      <c r="F27" s="300" t="s">
        <v>71</v>
      </c>
      <c r="G27" s="303" t="s">
        <v>631</v>
      </c>
      <c r="H27" s="303" t="s">
        <v>632</v>
      </c>
      <c r="I27" s="303" t="s">
        <v>576</v>
      </c>
      <c r="J27" s="305" t="s">
        <v>594</v>
      </c>
    </row>
    <row r="28" spans="2:10" ht="22.5" x14ac:dyDescent="0.25">
      <c r="B28" s="33">
        <v>2015</v>
      </c>
      <c r="C28" s="9" t="s">
        <v>69</v>
      </c>
      <c r="D28" s="446" t="s">
        <v>70</v>
      </c>
      <c r="E28" s="299" t="s">
        <v>551</v>
      </c>
      <c r="F28" s="300" t="s">
        <v>71</v>
      </c>
      <c r="G28" s="303" t="s">
        <v>633</v>
      </c>
      <c r="H28" s="303" t="s">
        <v>634</v>
      </c>
      <c r="I28" s="303" t="s">
        <v>576</v>
      </c>
      <c r="J28" s="305" t="s">
        <v>594</v>
      </c>
    </row>
    <row r="29" spans="2:10" ht="22.5" x14ac:dyDescent="0.25">
      <c r="B29" s="33">
        <v>2015</v>
      </c>
      <c r="C29" s="9" t="s">
        <v>69</v>
      </c>
      <c r="D29" s="446" t="s">
        <v>70</v>
      </c>
      <c r="E29" s="299" t="s">
        <v>551</v>
      </c>
      <c r="F29" s="300" t="s">
        <v>71</v>
      </c>
      <c r="G29" s="303" t="s">
        <v>635</v>
      </c>
      <c r="H29" s="303" t="s">
        <v>636</v>
      </c>
      <c r="I29" s="303" t="s">
        <v>576</v>
      </c>
      <c r="J29" s="305" t="s">
        <v>626</v>
      </c>
    </row>
    <row r="30" spans="2:10" ht="23.25" thickBot="1" x14ac:dyDescent="0.3">
      <c r="B30" s="44">
        <v>2015</v>
      </c>
      <c r="C30" s="21" t="s">
        <v>69</v>
      </c>
      <c r="D30" s="447" t="s">
        <v>70</v>
      </c>
      <c r="E30" s="309" t="s">
        <v>551</v>
      </c>
      <c r="F30" s="310" t="s">
        <v>71</v>
      </c>
      <c r="G30" s="311" t="s">
        <v>637</v>
      </c>
      <c r="H30" s="311" t="s">
        <v>637</v>
      </c>
      <c r="I30" s="311" t="s">
        <v>576</v>
      </c>
      <c r="J30" s="312" t="s">
        <v>604</v>
      </c>
    </row>
    <row r="31" spans="2:10" ht="33.75" x14ac:dyDescent="0.25">
      <c r="B31" s="31">
        <v>2015</v>
      </c>
      <c r="C31" s="13" t="s">
        <v>38</v>
      </c>
      <c r="D31" s="445" t="s">
        <v>39</v>
      </c>
      <c r="E31" s="82" t="s">
        <v>551</v>
      </c>
      <c r="F31" s="15" t="s">
        <v>30</v>
      </c>
      <c r="G31" s="321" t="s">
        <v>638</v>
      </c>
      <c r="H31" s="321" t="s">
        <v>504</v>
      </c>
      <c r="I31" s="321" t="s">
        <v>585</v>
      </c>
      <c r="J31" s="322" t="s">
        <v>623</v>
      </c>
    </row>
    <row r="32" spans="2:10" ht="33.75" x14ac:dyDescent="0.25">
      <c r="B32" s="33">
        <v>2015</v>
      </c>
      <c r="C32" s="9" t="s">
        <v>38</v>
      </c>
      <c r="D32" s="446" t="s">
        <v>39</v>
      </c>
      <c r="E32" s="299" t="s">
        <v>551</v>
      </c>
      <c r="F32" s="300" t="s">
        <v>30</v>
      </c>
      <c r="G32" s="303" t="s">
        <v>639</v>
      </c>
      <c r="H32" s="303" t="s">
        <v>640</v>
      </c>
      <c r="I32" s="303" t="s">
        <v>585</v>
      </c>
      <c r="J32" s="305" t="s">
        <v>623</v>
      </c>
    </row>
    <row r="33" spans="2:10" ht="33.75" x14ac:dyDescent="0.25">
      <c r="B33" s="33">
        <v>2015</v>
      </c>
      <c r="C33" s="9" t="s">
        <v>38</v>
      </c>
      <c r="D33" s="446" t="s">
        <v>39</v>
      </c>
      <c r="E33" s="299" t="s">
        <v>551</v>
      </c>
      <c r="F33" s="300" t="s">
        <v>30</v>
      </c>
      <c r="G33" s="303" t="s">
        <v>641</v>
      </c>
      <c r="H33" s="303" t="s">
        <v>642</v>
      </c>
      <c r="I33" s="303" t="s">
        <v>585</v>
      </c>
      <c r="J33" s="305" t="s">
        <v>623</v>
      </c>
    </row>
    <row r="34" spans="2:10" ht="33.75" x14ac:dyDescent="0.25">
      <c r="B34" s="33">
        <v>2015</v>
      </c>
      <c r="C34" s="9" t="s">
        <v>38</v>
      </c>
      <c r="D34" s="446" t="s">
        <v>39</v>
      </c>
      <c r="E34" s="299" t="s">
        <v>551</v>
      </c>
      <c r="F34" s="300" t="s">
        <v>30</v>
      </c>
      <c r="G34" s="303" t="s">
        <v>643</v>
      </c>
      <c r="H34" s="303" t="s">
        <v>644</v>
      </c>
      <c r="I34" s="303" t="s">
        <v>576</v>
      </c>
      <c r="J34" s="305" t="s">
        <v>594</v>
      </c>
    </row>
    <row r="35" spans="2:10" ht="33.75" x14ac:dyDescent="0.25">
      <c r="B35" s="33">
        <v>2015</v>
      </c>
      <c r="C35" s="9" t="s">
        <v>38</v>
      </c>
      <c r="D35" s="446" t="s">
        <v>39</v>
      </c>
      <c r="E35" s="299" t="s">
        <v>551</v>
      </c>
      <c r="F35" s="300" t="s">
        <v>30</v>
      </c>
      <c r="G35" s="303" t="s">
        <v>645</v>
      </c>
      <c r="H35" s="303" t="s">
        <v>646</v>
      </c>
      <c r="I35" s="303" t="s">
        <v>576</v>
      </c>
      <c r="J35" s="305" t="s">
        <v>578</v>
      </c>
    </row>
    <row r="36" spans="2:10" ht="33.75" x14ac:dyDescent="0.25">
      <c r="B36" s="33">
        <v>2015</v>
      </c>
      <c r="C36" s="9" t="s">
        <v>38</v>
      </c>
      <c r="D36" s="446" t="s">
        <v>39</v>
      </c>
      <c r="E36" s="299" t="s">
        <v>551</v>
      </c>
      <c r="F36" s="300" t="s">
        <v>30</v>
      </c>
      <c r="G36" s="303" t="s">
        <v>647</v>
      </c>
      <c r="H36" s="303" t="s">
        <v>648</v>
      </c>
      <c r="I36" s="303" t="s">
        <v>576</v>
      </c>
      <c r="J36" s="305" t="s">
        <v>594</v>
      </c>
    </row>
    <row r="37" spans="2:10" ht="34.5" thickBot="1" x14ac:dyDescent="0.3">
      <c r="B37" s="44">
        <v>2015</v>
      </c>
      <c r="C37" s="21" t="s">
        <v>38</v>
      </c>
      <c r="D37" s="447" t="s">
        <v>39</v>
      </c>
      <c r="E37" s="309" t="s">
        <v>551</v>
      </c>
      <c r="F37" s="310" t="s">
        <v>30</v>
      </c>
      <c r="G37" s="311" t="s">
        <v>649</v>
      </c>
      <c r="H37" s="311" t="s">
        <v>650</v>
      </c>
      <c r="I37" s="311" t="s">
        <v>585</v>
      </c>
      <c r="J37" s="312" t="s">
        <v>651</v>
      </c>
    </row>
    <row r="38" spans="2:10" ht="22.5" x14ac:dyDescent="0.25">
      <c r="B38" s="31">
        <v>2015</v>
      </c>
      <c r="C38" s="13" t="s">
        <v>109</v>
      </c>
      <c r="D38" s="445" t="s">
        <v>110</v>
      </c>
      <c r="E38" s="82" t="s">
        <v>551</v>
      </c>
      <c r="F38" s="15" t="s">
        <v>111</v>
      </c>
      <c r="G38" s="321" t="s">
        <v>652</v>
      </c>
      <c r="H38" s="321" t="s">
        <v>653</v>
      </c>
      <c r="I38" s="321" t="s">
        <v>576</v>
      </c>
      <c r="J38" s="322" t="s">
        <v>589</v>
      </c>
    </row>
    <row r="39" spans="2:10" ht="22.5" x14ac:dyDescent="0.25">
      <c r="B39" s="315">
        <v>2015</v>
      </c>
      <c r="C39" s="314" t="s">
        <v>109</v>
      </c>
      <c r="D39" s="446" t="s">
        <v>110</v>
      </c>
      <c r="E39" s="299" t="s">
        <v>551</v>
      </c>
      <c r="F39" s="300" t="s">
        <v>111</v>
      </c>
      <c r="G39" s="303" t="s">
        <v>627</v>
      </c>
      <c r="H39" s="303" t="s">
        <v>628</v>
      </c>
      <c r="I39" s="303" t="s">
        <v>576</v>
      </c>
      <c r="J39" s="305" t="s">
        <v>654</v>
      </c>
    </row>
    <row r="40" spans="2:10" ht="23.25" thickBot="1" x14ac:dyDescent="0.3">
      <c r="B40" s="317">
        <v>2015</v>
      </c>
      <c r="C40" s="318" t="s">
        <v>109</v>
      </c>
      <c r="D40" s="447" t="s">
        <v>110</v>
      </c>
      <c r="E40" s="309" t="s">
        <v>551</v>
      </c>
      <c r="F40" s="310" t="s">
        <v>111</v>
      </c>
      <c r="G40" s="311" t="s">
        <v>655</v>
      </c>
      <c r="H40" s="311" t="s">
        <v>656</v>
      </c>
      <c r="I40" s="311" t="s">
        <v>576</v>
      </c>
      <c r="J40" s="312" t="s">
        <v>589</v>
      </c>
    </row>
    <row r="41" spans="2:10" ht="22.5" x14ac:dyDescent="0.25">
      <c r="B41" s="31">
        <v>2015</v>
      </c>
      <c r="C41" s="13" t="s">
        <v>104</v>
      </c>
      <c r="D41" s="445" t="s">
        <v>105</v>
      </c>
      <c r="E41" s="82" t="s">
        <v>551</v>
      </c>
      <c r="F41" s="15" t="s">
        <v>46</v>
      </c>
      <c r="G41" s="321" t="s">
        <v>657</v>
      </c>
      <c r="H41" s="321" t="s">
        <v>658</v>
      </c>
      <c r="I41" s="321" t="s">
        <v>576</v>
      </c>
      <c r="J41" s="322" t="s">
        <v>578</v>
      </c>
    </row>
    <row r="42" spans="2:10" ht="22.5" x14ac:dyDescent="0.25">
      <c r="B42" s="33">
        <v>2015</v>
      </c>
      <c r="C42" s="9" t="s">
        <v>104</v>
      </c>
      <c r="D42" s="446" t="s">
        <v>105</v>
      </c>
      <c r="E42" s="299" t="s">
        <v>551</v>
      </c>
      <c r="F42" s="300" t="s">
        <v>46</v>
      </c>
      <c r="G42" s="303" t="s">
        <v>659</v>
      </c>
      <c r="H42" s="303" t="s">
        <v>660</v>
      </c>
      <c r="I42" s="303" t="s">
        <v>576</v>
      </c>
      <c r="J42" s="305" t="s">
        <v>578</v>
      </c>
    </row>
    <row r="43" spans="2:10" ht="23.25" thickBot="1" x14ac:dyDescent="0.3">
      <c r="B43" s="37">
        <v>2015</v>
      </c>
      <c r="C43" s="22" t="s">
        <v>104</v>
      </c>
      <c r="D43" s="448" t="s">
        <v>105</v>
      </c>
      <c r="E43" s="301" t="s">
        <v>551</v>
      </c>
      <c r="F43" s="302" t="s">
        <v>46</v>
      </c>
      <c r="G43" s="306" t="s">
        <v>661</v>
      </c>
      <c r="H43" s="306" t="s">
        <v>662</v>
      </c>
      <c r="I43" s="306" t="s">
        <v>576</v>
      </c>
      <c r="J43" s="307" t="s">
        <v>589</v>
      </c>
    </row>
    <row r="44" spans="2:10" ht="33.75" x14ac:dyDescent="0.25">
      <c r="B44" s="31">
        <v>2015</v>
      </c>
      <c r="C44" s="13" t="s">
        <v>22</v>
      </c>
      <c r="D44" s="445" t="s">
        <v>21</v>
      </c>
      <c r="E44" s="82" t="s">
        <v>551</v>
      </c>
      <c r="F44" s="15" t="s">
        <v>28</v>
      </c>
      <c r="G44" s="323" t="s">
        <v>663</v>
      </c>
      <c r="H44" s="323" t="s">
        <v>664</v>
      </c>
      <c r="I44" s="323" t="s">
        <v>576</v>
      </c>
      <c r="J44" s="324" t="s">
        <v>665</v>
      </c>
    </row>
    <row r="45" spans="2:10" ht="33.75" x14ac:dyDescent="0.25">
      <c r="B45" s="77">
        <v>2015</v>
      </c>
      <c r="C45" s="72" t="s">
        <v>22</v>
      </c>
      <c r="D45" s="470" t="s">
        <v>21</v>
      </c>
      <c r="E45" s="319" t="s">
        <v>551</v>
      </c>
      <c r="F45" s="320" t="s">
        <v>28</v>
      </c>
      <c r="G45" s="296" t="s">
        <v>666</v>
      </c>
      <c r="H45" s="296" t="s">
        <v>667</v>
      </c>
      <c r="I45" s="296" t="s">
        <v>576</v>
      </c>
      <c r="J45" s="298" t="s">
        <v>589</v>
      </c>
    </row>
    <row r="46" spans="2:10" ht="33.75" x14ac:dyDescent="0.25">
      <c r="B46" s="77">
        <v>2015</v>
      </c>
      <c r="C46" s="72" t="s">
        <v>22</v>
      </c>
      <c r="D46" s="470" t="s">
        <v>21</v>
      </c>
      <c r="E46" s="319" t="s">
        <v>551</v>
      </c>
      <c r="F46" s="320" t="s">
        <v>28</v>
      </c>
      <c r="G46" s="296" t="s">
        <v>668</v>
      </c>
      <c r="H46" s="296" t="s">
        <v>669</v>
      </c>
      <c r="I46" s="296" t="s">
        <v>576</v>
      </c>
      <c r="J46" s="298" t="s">
        <v>589</v>
      </c>
    </row>
    <row r="47" spans="2:10" ht="33.75" x14ac:dyDescent="0.25">
      <c r="B47" s="77">
        <v>2015</v>
      </c>
      <c r="C47" s="72" t="s">
        <v>22</v>
      </c>
      <c r="D47" s="470" t="s">
        <v>21</v>
      </c>
      <c r="E47" s="319" t="s">
        <v>551</v>
      </c>
      <c r="F47" s="320" t="s">
        <v>28</v>
      </c>
      <c r="G47" s="296" t="s">
        <v>670</v>
      </c>
      <c r="H47" s="296" t="s">
        <v>671</v>
      </c>
      <c r="I47" s="296" t="s">
        <v>576</v>
      </c>
      <c r="J47" s="298" t="s">
        <v>578</v>
      </c>
    </row>
    <row r="48" spans="2:10" ht="33.75" x14ac:dyDescent="0.25">
      <c r="B48" s="77">
        <v>2015</v>
      </c>
      <c r="C48" s="72" t="s">
        <v>22</v>
      </c>
      <c r="D48" s="470" t="s">
        <v>21</v>
      </c>
      <c r="E48" s="319" t="s">
        <v>551</v>
      </c>
      <c r="F48" s="320" t="s">
        <v>28</v>
      </c>
      <c r="G48" s="296" t="s">
        <v>672</v>
      </c>
      <c r="H48" s="296" t="s">
        <v>673</v>
      </c>
      <c r="I48" s="296" t="s">
        <v>576</v>
      </c>
      <c r="J48" s="298" t="s">
        <v>578</v>
      </c>
    </row>
    <row r="49" spans="2:10" ht="33.75" x14ac:dyDescent="0.25">
      <c r="B49" s="77">
        <v>2015</v>
      </c>
      <c r="C49" s="72" t="s">
        <v>22</v>
      </c>
      <c r="D49" s="470" t="s">
        <v>21</v>
      </c>
      <c r="E49" s="319" t="s">
        <v>551</v>
      </c>
      <c r="F49" s="320" t="s">
        <v>28</v>
      </c>
      <c r="G49" s="296" t="s">
        <v>674</v>
      </c>
      <c r="H49" s="296" t="s">
        <v>675</v>
      </c>
      <c r="I49" s="296" t="s">
        <v>576</v>
      </c>
      <c r="J49" s="298" t="s">
        <v>578</v>
      </c>
    </row>
    <row r="50" spans="2:10" ht="33.75" x14ac:dyDescent="0.25">
      <c r="B50" s="77">
        <v>2015</v>
      </c>
      <c r="C50" s="72" t="s">
        <v>22</v>
      </c>
      <c r="D50" s="470" t="s">
        <v>21</v>
      </c>
      <c r="E50" s="319" t="s">
        <v>551</v>
      </c>
      <c r="F50" s="320" t="s">
        <v>28</v>
      </c>
      <c r="G50" s="296" t="s">
        <v>676</v>
      </c>
      <c r="H50" s="296" t="s">
        <v>677</v>
      </c>
      <c r="I50" s="296" t="s">
        <v>576</v>
      </c>
      <c r="J50" s="298" t="s">
        <v>578</v>
      </c>
    </row>
    <row r="51" spans="2:10" ht="33.75" x14ac:dyDescent="0.25">
      <c r="B51" s="77">
        <v>2015</v>
      </c>
      <c r="C51" s="72" t="s">
        <v>22</v>
      </c>
      <c r="D51" s="470" t="s">
        <v>21</v>
      </c>
      <c r="E51" s="319" t="s">
        <v>551</v>
      </c>
      <c r="F51" s="320" t="s">
        <v>28</v>
      </c>
      <c r="G51" s="296" t="s">
        <v>678</v>
      </c>
      <c r="H51" s="296" t="s">
        <v>679</v>
      </c>
      <c r="I51" s="296" t="s">
        <v>576</v>
      </c>
      <c r="J51" s="298" t="s">
        <v>578</v>
      </c>
    </row>
    <row r="52" spans="2:10" ht="33.75" x14ac:dyDescent="0.25">
      <c r="B52" s="77">
        <v>2015</v>
      </c>
      <c r="C52" s="72" t="s">
        <v>22</v>
      </c>
      <c r="D52" s="470" t="s">
        <v>21</v>
      </c>
      <c r="E52" s="319" t="s">
        <v>551</v>
      </c>
      <c r="F52" s="320" t="s">
        <v>28</v>
      </c>
      <c r="G52" s="296" t="s">
        <v>680</v>
      </c>
      <c r="H52" s="296" t="s">
        <v>681</v>
      </c>
      <c r="I52" s="296" t="s">
        <v>576</v>
      </c>
      <c r="J52" s="298" t="s">
        <v>578</v>
      </c>
    </row>
    <row r="53" spans="2:10" ht="33.75" x14ac:dyDescent="0.25">
      <c r="B53" s="77">
        <v>2015</v>
      </c>
      <c r="C53" s="72" t="s">
        <v>22</v>
      </c>
      <c r="D53" s="470" t="s">
        <v>21</v>
      </c>
      <c r="E53" s="319" t="s">
        <v>551</v>
      </c>
      <c r="F53" s="320" t="s">
        <v>28</v>
      </c>
      <c r="G53" s="296" t="s">
        <v>682</v>
      </c>
      <c r="H53" s="296" t="s">
        <v>683</v>
      </c>
      <c r="I53" s="296" t="s">
        <v>576</v>
      </c>
      <c r="J53" s="298" t="s">
        <v>578</v>
      </c>
    </row>
    <row r="54" spans="2:10" ht="33.75" x14ac:dyDescent="0.25">
      <c r="B54" s="77">
        <v>2015</v>
      </c>
      <c r="C54" s="72" t="s">
        <v>22</v>
      </c>
      <c r="D54" s="470" t="s">
        <v>21</v>
      </c>
      <c r="E54" s="319" t="s">
        <v>551</v>
      </c>
      <c r="F54" s="320" t="s">
        <v>28</v>
      </c>
      <c r="G54" s="296" t="s">
        <v>684</v>
      </c>
      <c r="H54" s="296" t="s">
        <v>685</v>
      </c>
      <c r="I54" s="296" t="s">
        <v>576</v>
      </c>
      <c r="J54" s="298" t="s">
        <v>578</v>
      </c>
    </row>
    <row r="55" spans="2:10" ht="33.75" x14ac:dyDescent="0.25">
      <c r="B55" s="77">
        <v>2015</v>
      </c>
      <c r="C55" s="72" t="s">
        <v>22</v>
      </c>
      <c r="D55" s="470" t="s">
        <v>21</v>
      </c>
      <c r="E55" s="319" t="s">
        <v>551</v>
      </c>
      <c r="F55" s="320" t="s">
        <v>28</v>
      </c>
      <c r="G55" s="296" t="s">
        <v>686</v>
      </c>
      <c r="H55" s="296" t="s">
        <v>687</v>
      </c>
      <c r="I55" s="296" t="s">
        <v>576</v>
      </c>
      <c r="J55" s="298" t="s">
        <v>578</v>
      </c>
    </row>
    <row r="56" spans="2:10" ht="33.75" x14ac:dyDescent="0.25">
      <c r="B56" s="77">
        <v>2015</v>
      </c>
      <c r="C56" s="72" t="s">
        <v>22</v>
      </c>
      <c r="D56" s="470" t="s">
        <v>21</v>
      </c>
      <c r="E56" s="319" t="s">
        <v>551</v>
      </c>
      <c r="F56" s="320" t="s">
        <v>28</v>
      </c>
      <c r="G56" s="296" t="s">
        <v>688</v>
      </c>
      <c r="H56" s="296" t="s">
        <v>689</v>
      </c>
      <c r="I56" s="296" t="s">
        <v>576</v>
      </c>
      <c r="J56" s="298" t="s">
        <v>578</v>
      </c>
    </row>
    <row r="57" spans="2:10" ht="33.75" x14ac:dyDescent="0.25">
      <c r="B57" s="77">
        <v>2015</v>
      </c>
      <c r="C57" s="72" t="s">
        <v>22</v>
      </c>
      <c r="D57" s="470" t="s">
        <v>21</v>
      </c>
      <c r="E57" s="319" t="s">
        <v>551</v>
      </c>
      <c r="F57" s="320" t="s">
        <v>28</v>
      </c>
      <c r="G57" s="296" t="s">
        <v>690</v>
      </c>
      <c r="H57" s="296" t="s">
        <v>691</v>
      </c>
      <c r="I57" s="296" t="s">
        <v>576</v>
      </c>
      <c r="J57" s="298" t="s">
        <v>578</v>
      </c>
    </row>
    <row r="58" spans="2:10" ht="33.75" x14ac:dyDescent="0.25">
      <c r="B58" s="77">
        <v>2015</v>
      </c>
      <c r="C58" s="72" t="s">
        <v>22</v>
      </c>
      <c r="D58" s="470" t="s">
        <v>21</v>
      </c>
      <c r="E58" s="319" t="s">
        <v>551</v>
      </c>
      <c r="F58" s="320" t="s">
        <v>28</v>
      </c>
      <c r="G58" s="296" t="s">
        <v>692</v>
      </c>
      <c r="H58" s="296" t="s">
        <v>693</v>
      </c>
      <c r="I58" s="296" t="s">
        <v>576</v>
      </c>
      <c r="J58" s="298" t="s">
        <v>578</v>
      </c>
    </row>
    <row r="59" spans="2:10" ht="33.75" x14ac:dyDescent="0.25">
      <c r="B59" s="77">
        <v>2015</v>
      </c>
      <c r="C59" s="72" t="s">
        <v>22</v>
      </c>
      <c r="D59" s="470" t="s">
        <v>21</v>
      </c>
      <c r="E59" s="319" t="s">
        <v>551</v>
      </c>
      <c r="F59" s="320" t="s">
        <v>28</v>
      </c>
      <c r="G59" s="296" t="s">
        <v>694</v>
      </c>
      <c r="H59" s="296" t="s">
        <v>695</v>
      </c>
      <c r="I59" s="296" t="s">
        <v>576</v>
      </c>
      <c r="J59" s="298" t="s">
        <v>578</v>
      </c>
    </row>
    <row r="60" spans="2:10" ht="33.75" x14ac:dyDescent="0.25">
      <c r="B60" s="77">
        <v>2015</v>
      </c>
      <c r="C60" s="72" t="s">
        <v>22</v>
      </c>
      <c r="D60" s="470" t="s">
        <v>21</v>
      </c>
      <c r="E60" s="319" t="s">
        <v>551</v>
      </c>
      <c r="F60" s="320" t="s">
        <v>28</v>
      </c>
      <c r="G60" s="296" t="s">
        <v>696</v>
      </c>
      <c r="H60" s="296" t="s">
        <v>689</v>
      </c>
      <c r="I60" s="296" t="s">
        <v>576</v>
      </c>
      <c r="J60" s="298" t="s">
        <v>578</v>
      </c>
    </row>
    <row r="61" spans="2:10" ht="33.75" x14ac:dyDescent="0.25">
      <c r="B61" s="77">
        <v>2015</v>
      </c>
      <c r="C61" s="72" t="s">
        <v>22</v>
      </c>
      <c r="D61" s="470" t="s">
        <v>21</v>
      </c>
      <c r="E61" s="319" t="s">
        <v>551</v>
      </c>
      <c r="F61" s="320" t="s">
        <v>28</v>
      </c>
      <c r="G61" s="296" t="s">
        <v>697</v>
      </c>
      <c r="H61" s="296" t="s">
        <v>698</v>
      </c>
      <c r="I61" s="296" t="s">
        <v>576</v>
      </c>
      <c r="J61" s="298" t="s">
        <v>578</v>
      </c>
    </row>
    <row r="62" spans="2:10" ht="33.75" x14ac:dyDescent="0.25">
      <c r="B62" s="77">
        <v>2015</v>
      </c>
      <c r="C62" s="72" t="s">
        <v>22</v>
      </c>
      <c r="D62" s="470" t="s">
        <v>21</v>
      </c>
      <c r="E62" s="319" t="s">
        <v>551</v>
      </c>
      <c r="F62" s="320" t="s">
        <v>28</v>
      </c>
      <c r="G62" s="296" t="s">
        <v>699</v>
      </c>
      <c r="H62" s="296" t="s">
        <v>700</v>
      </c>
      <c r="I62" s="296" t="s">
        <v>576</v>
      </c>
      <c r="J62" s="298" t="s">
        <v>578</v>
      </c>
    </row>
    <row r="63" spans="2:10" ht="33.75" x14ac:dyDescent="0.25">
      <c r="B63" s="77">
        <v>2015</v>
      </c>
      <c r="C63" s="72" t="s">
        <v>22</v>
      </c>
      <c r="D63" s="470" t="s">
        <v>21</v>
      </c>
      <c r="E63" s="319" t="s">
        <v>551</v>
      </c>
      <c r="F63" s="320" t="s">
        <v>28</v>
      </c>
      <c r="G63" s="296" t="s">
        <v>701</v>
      </c>
      <c r="H63" s="296" t="s">
        <v>702</v>
      </c>
      <c r="I63" s="296" t="s">
        <v>576</v>
      </c>
      <c r="J63" s="298" t="s">
        <v>578</v>
      </c>
    </row>
    <row r="64" spans="2:10" ht="33.75" x14ac:dyDescent="0.25">
      <c r="B64" s="77">
        <v>2015</v>
      </c>
      <c r="C64" s="72" t="s">
        <v>22</v>
      </c>
      <c r="D64" s="470" t="s">
        <v>21</v>
      </c>
      <c r="E64" s="319" t="s">
        <v>551</v>
      </c>
      <c r="F64" s="320" t="s">
        <v>28</v>
      </c>
      <c r="G64" s="296" t="s">
        <v>703</v>
      </c>
      <c r="H64" s="296" t="s">
        <v>704</v>
      </c>
      <c r="I64" s="296" t="s">
        <v>576</v>
      </c>
      <c r="J64" s="298" t="s">
        <v>578</v>
      </c>
    </row>
    <row r="65" spans="2:10" ht="33.75" x14ac:dyDescent="0.25">
      <c r="B65" s="77">
        <v>2015</v>
      </c>
      <c r="C65" s="72" t="s">
        <v>22</v>
      </c>
      <c r="D65" s="470" t="s">
        <v>21</v>
      </c>
      <c r="E65" s="319" t="s">
        <v>551</v>
      </c>
      <c r="F65" s="320" t="s">
        <v>28</v>
      </c>
      <c r="G65" s="296" t="s">
        <v>705</v>
      </c>
      <c r="H65" s="296" t="s">
        <v>706</v>
      </c>
      <c r="I65" s="296" t="s">
        <v>576</v>
      </c>
      <c r="J65" s="298" t="s">
        <v>578</v>
      </c>
    </row>
    <row r="66" spans="2:10" ht="33.75" x14ac:dyDescent="0.25">
      <c r="B66" s="77">
        <v>2015</v>
      </c>
      <c r="C66" s="72" t="s">
        <v>22</v>
      </c>
      <c r="D66" s="470" t="s">
        <v>21</v>
      </c>
      <c r="E66" s="319" t="s">
        <v>551</v>
      </c>
      <c r="F66" s="320" t="s">
        <v>28</v>
      </c>
      <c r="G66" s="296" t="s">
        <v>707</v>
      </c>
      <c r="H66" s="296" t="s">
        <v>708</v>
      </c>
      <c r="I66" s="296" t="s">
        <v>576</v>
      </c>
      <c r="J66" s="298" t="s">
        <v>578</v>
      </c>
    </row>
    <row r="67" spans="2:10" ht="33.75" x14ac:dyDescent="0.25">
      <c r="B67" s="77">
        <v>2015</v>
      </c>
      <c r="C67" s="72" t="s">
        <v>22</v>
      </c>
      <c r="D67" s="470" t="s">
        <v>21</v>
      </c>
      <c r="E67" s="319" t="s">
        <v>551</v>
      </c>
      <c r="F67" s="320" t="s">
        <v>28</v>
      </c>
      <c r="G67" s="296" t="s">
        <v>709</v>
      </c>
      <c r="H67" s="296" t="s">
        <v>710</v>
      </c>
      <c r="I67" s="296" t="s">
        <v>576</v>
      </c>
      <c r="J67" s="298" t="s">
        <v>578</v>
      </c>
    </row>
    <row r="68" spans="2:10" ht="33.75" x14ac:dyDescent="0.25">
      <c r="B68" s="77">
        <v>2015</v>
      </c>
      <c r="C68" s="72" t="s">
        <v>22</v>
      </c>
      <c r="D68" s="470" t="s">
        <v>21</v>
      </c>
      <c r="E68" s="319" t="s">
        <v>551</v>
      </c>
      <c r="F68" s="320" t="s">
        <v>28</v>
      </c>
      <c r="G68" s="296" t="s">
        <v>711</v>
      </c>
      <c r="H68" s="296" t="s">
        <v>712</v>
      </c>
      <c r="I68" s="296" t="s">
        <v>576</v>
      </c>
      <c r="J68" s="298" t="s">
        <v>578</v>
      </c>
    </row>
    <row r="69" spans="2:10" ht="34.5" thickBot="1" x14ac:dyDescent="0.3">
      <c r="B69" s="164">
        <v>2015</v>
      </c>
      <c r="C69" s="325" t="s">
        <v>22</v>
      </c>
      <c r="D69" s="471" t="s">
        <v>21</v>
      </c>
      <c r="E69" s="326" t="s">
        <v>551</v>
      </c>
      <c r="F69" s="327" t="s">
        <v>28</v>
      </c>
      <c r="G69" s="328" t="s">
        <v>713</v>
      </c>
      <c r="H69" s="328" t="s">
        <v>714</v>
      </c>
      <c r="I69" s="328" t="s">
        <v>576</v>
      </c>
      <c r="J69" s="329" t="s">
        <v>578</v>
      </c>
    </row>
    <row r="70" spans="2:10" ht="33.75" x14ac:dyDescent="0.25">
      <c r="B70" s="31">
        <v>2015</v>
      </c>
      <c r="C70" s="13" t="s">
        <v>48</v>
      </c>
      <c r="D70" s="445" t="s">
        <v>49</v>
      </c>
      <c r="E70" s="82" t="s">
        <v>551</v>
      </c>
      <c r="F70" s="40" t="s">
        <v>50</v>
      </c>
      <c r="G70" s="321" t="s">
        <v>715</v>
      </c>
      <c r="H70" s="321" t="s">
        <v>716</v>
      </c>
      <c r="I70" s="321" t="s">
        <v>576</v>
      </c>
      <c r="J70" s="322" t="s">
        <v>578</v>
      </c>
    </row>
    <row r="71" spans="2:10" ht="33.75" x14ac:dyDescent="0.25">
      <c r="B71" s="33">
        <v>2015</v>
      </c>
      <c r="C71" s="9" t="s">
        <v>48</v>
      </c>
      <c r="D71" s="446" t="s">
        <v>49</v>
      </c>
      <c r="E71" s="299" t="s">
        <v>551</v>
      </c>
      <c r="F71" s="330" t="s">
        <v>50</v>
      </c>
      <c r="G71" s="303" t="s">
        <v>717</v>
      </c>
      <c r="H71" s="303" t="s">
        <v>718</v>
      </c>
      <c r="I71" s="303" t="s">
        <v>576</v>
      </c>
      <c r="J71" s="305" t="s">
        <v>578</v>
      </c>
    </row>
    <row r="72" spans="2:10" ht="33.75" x14ac:dyDescent="0.25">
      <c r="B72" s="33">
        <v>2015</v>
      </c>
      <c r="C72" s="9" t="s">
        <v>48</v>
      </c>
      <c r="D72" s="446" t="s">
        <v>49</v>
      </c>
      <c r="E72" s="299" t="s">
        <v>551</v>
      </c>
      <c r="F72" s="330" t="s">
        <v>50</v>
      </c>
      <c r="G72" s="303" t="s">
        <v>719</v>
      </c>
      <c r="H72" s="303" t="s">
        <v>720</v>
      </c>
      <c r="I72" s="303" t="s">
        <v>576</v>
      </c>
      <c r="J72" s="305" t="s">
        <v>665</v>
      </c>
    </row>
    <row r="73" spans="2:10" ht="34.5" thickBot="1" x14ac:dyDescent="0.3">
      <c r="B73" s="44">
        <v>2015</v>
      </c>
      <c r="C73" s="21" t="s">
        <v>48</v>
      </c>
      <c r="D73" s="447" t="s">
        <v>49</v>
      </c>
      <c r="E73" s="309" t="s">
        <v>551</v>
      </c>
      <c r="F73" s="331" t="s">
        <v>50</v>
      </c>
      <c r="G73" s="311" t="s">
        <v>721</v>
      </c>
      <c r="H73" s="311" t="s">
        <v>722</v>
      </c>
      <c r="I73" s="311" t="s">
        <v>576</v>
      </c>
      <c r="J73" s="312" t="s">
        <v>578</v>
      </c>
    </row>
    <row r="74" spans="2:10" ht="33.75" x14ac:dyDescent="0.25">
      <c r="B74" s="31">
        <v>2015</v>
      </c>
      <c r="C74" s="13" t="s">
        <v>98</v>
      </c>
      <c r="D74" s="445" t="s">
        <v>96</v>
      </c>
      <c r="E74" s="82" t="s">
        <v>551</v>
      </c>
      <c r="F74" s="15" t="s">
        <v>97</v>
      </c>
      <c r="G74" s="321" t="s">
        <v>723</v>
      </c>
      <c r="H74" s="321" t="s">
        <v>724</v>
      </c>
      <c r="I74" s="321" t="s">
        <v>576</v>
      </c>
      <c r="J74" s="322" t="s">
        <v>626</v>
      </c>
    </row>
    <row r="75" spans="2:10" ht="33.75" x14ac:dyDescent="0.25">
      <c r="B75" s="33">
        <v>2015</v>
      </c>
      <c r="C75" s="314" t="s">
        <v>98</v>
      </c>
      <c r="D75" s="446" t="s">
        <v>96</v>
      </c>
      <c r="E75" s="299" t="s">
        <v>551</v>
      </c>
      <c r="F75" s="300" t="s">
        <v>97</v>
      </c>
      <c r="G75" s="303" t="s">
        <v>725</v>
      </c>
      <c r="H75" s="303" t="s">
        <v>726</v>
      </c>
      <c r="I75" s="303" t="s">
        <v>576</v>
      </c>
      <c r="J75" s="305" t="s">
        <v>594</v>
      </c>
    </row>
    <row r="76" spans="2:10" ht="33.75" x14ac:dyDescent="0.25">
      <c r="B76" s="33">
        <v>2015</v>
      </c>
      <c r="C76" s="314" t="s">
        <v>98</v>
      </c>
      <c r="D76" s="446" t="s">
        <v>96</v>
      </c>
      <c r="E76" s="299" t="s">
        <v>551</v>
      </c>
      <c r="F76" s="300" t="s">
        <v>97</v>
      </c>
      <c r="G76" s="303" t="s">
        <v>727</v>
      </c>
      <c r="H76" s="303" t="s">
        <v>728</v>
      </c>
      <c r="I76" s="303" t="s">
        <v>576</v>
      </c>
      <c r="J76" s="305" t="s">
        <v>578</v>
      </c>
    </row>
    <row r="77" spans="2:10" ht="34.5" thickBot="1" x14ac:dyDescent="0.3">
      <c r="B77" s="44">
        <v>2015</v>
      </c>
      <c r="C77" s="318" t="s">
        <v>98</v>
      </c>
      <c r="D77" s="447" t="s">
        <v>96</v>
      </c>
      <c r="E77" s="309" t="s">
        <v>551</v>
      </c>
      <c r="F77" s="310" t="s">
        <v>97</v>
      </c>
      <c r="G77" s="311" t="s">
        <v>729</v>
      </c>
      <c r="H77" s="311" t="s">
        <v>730</v>
      </c>
      <c r="I77" s="311" t="s">
        <v>576</v>
      </c>
      <c r="J77" s="312" t="s">
        <v>604</v>
      </c>
    </row>
    <row r="78" spans="2:10" ht="22.5" x14ac:dyDescent="0.25">
      <c r="B78" s="31">
        <v>2015</v>
      </c>
      <c r="C78" s="13" t="s">
        <v>87</v>
      </c>
      <c r="D78" s="445" t="s">
        <v>85</v>
      </c>
      <c r="E78" s="82" t="s">
        <v>551</v>
      </c>
      <c r="F78" s="15" t="s">
        <v>86</v>
      </c>
      <c r="G78" s="321" t="s">
        <v>731</v>
      </c>
      <c r="H78" s="321" t="s">
        <v>732</v>
      </c>
      <c r="I78" s="321" t="s">
        <v>576</v>
      </c>
      <c r="J78" s="322" t="s">
        <v>589</v>
      </c>
    </row>
    <row r="79" spans="2:10" ht="23.25" thickBot="1" x14ac:dyDescent="0.3">
      <c r="B79" s="44">
        <v>2015</v>
      </c>
      <c r="C79" s="21" t="s">
        <v>87</v>
      </c>
      <c r="D79" s="447" t="s">
        <v>85</v>
      </c>
      <c r="E79" s="309" t="s">
        <v>551</v>
      </c>
      <c r="F79" s="310" t="s">
        <v>86</v>
      </c>
      <c r="G79" s="311" t="s">
        <v>733</v>
      </c>
      <c r="H79" s="311" t="s">
        <v>734</v>
      </c>
      <c r="I79" s="311" t="s">
        <v>576</v>
      </c>
      <c r="J79" s="312" t="s">
        <v>578</v>
      </c>
    </row>
    <row r="80" spans="2:10" ht="34.5" thickBot="1" x14ac:dyDescent="0.3">
      <c r="B80" s="332">
        <v>2015</v>
      </c>
      <c r="C80" s="333" t="s">
        <v>127</v>
      </c>
      <c r="D80" s="472" t="s">
        <v>128</v>
      </c>
      <c r="E80" s="334" t="s">
        <v>525</v>
      </c>
      <c r="F80" s="335" t="s">
        <v>129</v>
      </c>
      <c r="G80" s="368" t="s">
        <v>735</v>
      </c>
      <c r="H80" s="368" t="s">
        <v>736</v>
      </c>
      <c r="I80" s="368" t="s">
        <v>576</v>
      </c>
      <c r="J80" s="409" t="s">
        <v>578</v>
      </c>
    </row>
    <row r="81" spans="2:10" ht="22.5" x14ac:dyDescent="0.25">
      <c r="B81" s="336">
        <v>2015</v>
      </c>
      <c r="C81" s="337" t="s">
        <v>130</v>
      </c>
      <c r="D81" s="473" t="s">
        <v>131</v>
      </c>
      <c r="E81" s="338" t="s">
        <v>525</v>
      </c>
      <c r="F81" s="339" t="s">
        <v>52</v>
      </c>
      <c r="G81" s="321" t="s">
        <v>737</v>
      </c>
      <c r="H81" s="321" t="s">
        <v>738</v>
      </c>
      <c r="I81" s="321" t="s">
        <v>576</v>
      </c>
      <c r="J81" s="322" t="s">
        <v>626</v>
      </c>
    </row>
    <row r="82" spans="2:10" ht="23.25" thickBot="1" x14ac:dyDescent="0.3">
      <c r="B82" s="340">
        <v>2015</v>
      </c>
      <c r="C82" s="341" t="s">
        <v>130</v>
      </c>
      <c r="D82" s="447" t="s">
        <v>131</v>
      </c>
      <c r="E82" s="342" t="s">
        <v>525</v>
      </c>
      <c r="F82" s="343" t="s">
        <v>52</v>
      </c>
      <c r="G82" s="311" t="s">
        <v>739</v>
      </c>
      <c r="H82" s="311" t="s">
        <v>740</v>
      </c>
      <c r="I82" s="311" t="s">
        <v>576</v>
      </c>
      <c r="J82" s="312" t="s">
        <v>626</v>
      </c>
    </row>
    <row r="83" spans="2:10" ht="56.25" x14ac:dyDescent="0.25">
      <c r="B83" s="336">
        <v>2015</v>
      </c>
      <c r="C83" s="344" t="s">
        <v>147</v>
      </c>
      <c r="D83" s="345" t="s">
        <v>148</v>
      </c>
      <c r="E83" s="338" t="s">
        <v>525</v>
      </c>
      <c r="F83" s="346" t="s">
        <v>149</v>
      </c>
      <c r="G83" s="321" t="s">
        <v>741</v>
      </c>
      <c r="H83" s="321" t="s">
        <v>742</v>
      </c>
      <c r="I83" s="321" t="s">
        <v>576</v>
      </c>
      <c r="J83" s="322" t="s">
        <v>594</v>
      </c>
    </row>
    <row r="84" spans="2:10" ht="56.25" x14ac:dyDescent="0.25">
      <c r="B84" s="347">
        <v>2015</v>
      </c>
      <c r="C84" s="16" t="s">
        <v>147</v>
      </c>
      <c r="D84" s="348" t="s">
        <v>148</v>
      </c>
      <c r="E84" s="349" t="s">
        <v>525</v>
      </c>
      <c r="F84" s="350" t="s">
        <v>149</v>
      </c>
      <c r="G84" s="303" t="s">
        <v>746</v>
      </c>
      <c r="H84" s="303" t="s">
        <v>743</v>
      </c>
      <c r="I84" s="303" t="s">
        <v>576</v>
      </c>
      <c r="J84" s="305" t="s">
        <v>745</v>
      </c>
    </row>
    <row r="85" spans="2:10" ht="57" thickBot="1" x14ac:dyDescent="0.3">
      <c r="B85" s="340">
        <v>2015</v>
      </c>
      <c r="C85" s="48" t="s">
        <v>147</v>
      </c>
      <c r="D85" s="351" t="s">
        <v>148</v>
      </c>
      <c r="E85" s="342" t="s">
        <v>525</v>
      </c>
      <c r="F85" s="352" t="s">
        <v>149</v>
      </c>
      <c r="G85" s="311" t="s">
        <v>747</v>
      </c>
      <c r="H85" s="311" t="s">
        <v>744</v>
      </c>
      <c r="I85" s="311" t="s">
        <v>576</v>
      </c>
      <c r="J85" s="312" t="s">
        <v>745</v>
      </c>
    </row>
    <row r="86" spans="2:10" ht="23.25" thickBot="1" x14ac:dyDescent="0.3">
      <c r="B86" s="332">
        <v>2015</v>
      </c>
      <c r="C86" s="353" t="s">
        <v>145</v>
      </c>
      <c r="D86" s="472" t="s">
        <v>144</v>
      </c>
      <c r="E86" s="334" t="s">
        <v>525</v>
      </c>
      <c r="F86" s="335" t="s">
        <v>146</v>
      </c>
      <c r="G86" s="368" t="s">
        <v>748</v>
      </c>
      <c r="H86" s="368" t="s">
        <v>749</v>
      </c>
      <c r="I86" s="368" t="s">
        <v>576</v>
      </c>
      <c r="J86" s="409" t="s">
        <v>578</v>
      </c>
    </row>
    <row r="87" spans="2:10" ht="34.5" thickBot="1" x14ac:dyDescent="0.3">
      <c r="B87" s="357">
        <v>2015</v>
      </c>
      <c r="C87" s="358" t="s">
        <v>124</v>
      </c>
      <c r="D87" s="472" t="s">
        <v>125</v>
      </c>
      <c r="E87" s="359" t="s">
        <v>525</v>
      </c>
      <c r="F87" s="335" t="s">
        <v>126</v>
      </c>
      <c r="G87" s="410" t="s">
        <v>750</v>
      </c>
      <c r="H87" s="368" t="s">
        <v>751</v>
      </c>
      <c r="I87" s="368" t="s">
        <v>576</v>
      </c>
      <c r="J87" s="409" t="s">
        <v>654</v>
      </c>
    </row>
    <row r="88" spans="2:10" ht="22.5" x14ac:dyDescent="0.25">
      <c r="B88" s="354">
        <v>2015</v>
      </c>
      <c r="C88" s="355" t="s">
        <v>132</v>
      </c>
      <c r="D88" s="473" t="s">
        <v>133</v>
      </c>
      <c r="E88" s="356" t="s">
        <v>525</v>
      </c>
      <c r="F88" s="339" t="s">
        <v>140</v>
      </c>
      <c r="G88" s="321" t="s">
        <v>583</v>
      </c>
      <c r="H88" s="321" t="s">
        <v>584</v>
      </c>
      <c r="I88" s="321" t="s">
        <v>585</v>
      </c>
      <c r="J88" s="322" t="s">
        <v>752</v>
      </c>
    </row>
    <row r="89" spans="2:10" ht="22.5" x14ac:dyDescent="0.25">
      <c r="B89" s="363">
        <v>2015</v>
      </c>
      <c r="C89" s="360" t="s">
        <v>132</v>
      </c>
      <c r="D89" s="446" t="s">
        <v>133</v>
      </c>
      <c r="E89" s="361" t="s">
        <v>525</v>
      </c>
      <c r="F89" s="362" t="s">
        <v>140</v>
      </c>
      <c r="G89" s="303" t="s">
        <v>753</v>
      </c>
      <c r="H89" s="303" t="s">
        <v>754</v>
      </c>
      <c r="I89" s="303" t="s">
        <v>585</v>
      </c>
      <c r="J89" s="305" t="s">
        <v>623</v>
      </c>
    </row>
    <row r="90" spans="2:10" ht="22.5" x14ac:dyDescent="0.25">
      <c r="B90" s="363">
        <v>2015</v>
      </c>
      <c r="C90" s="360" t="s">
        <v>132</v>
      </c>
      <c r="D90" s="446" t="s">
        <v>133</v>
      </c>
      <c r="E90" s="361" t="s">
        <v>525</v>
      </c>
      <c r="F90" s="362" t="s">
        <v>140</v>
      </c>
      <c r="G90" s="303" t="s">
        <v>755</v>
      </c>
      <c r="H90" s="303" t="s">
        <v>756</v>
      </c>
      <c r="I90" s="303" t="s">
        <v>585</v>
      </c>
      <c r="J90" s="305" t="s">
        <v>623</v>
      </c>
    </row>
    <row r="91" spans="2:10" ht="22.5" x14ac:dyDescent="0.25">
      <c r="B91" s="363">
        <v>2015</v>
      </c>
      <c r="C91" s="360" t="s">
        <v>132</v>
      </c>
      <c r="D91" s="446" t="s">
        <v>133</v>
      </c>
      <c r="E91" s="361" t="s">
        <v>525</v>
      </c>
      <c r="F91" s="362" t="s">
        <v>140</v>
      </c>
      <c r="G91" s="303" t="s">
        <v>757</v>
      </c>
      <c r="H91" s="303" t="s">
        <v>758</v>
      </c>
      <c r="I91" s="303" t="s">
        <v>576</v>
      </c>
      <c r="J91" s="305" t="s">
        <v>604</v>
      </c>
    </row>
    <row r="92" spans="2:10" ht="22.5" x14ac:dyDescent="0.25">
      <c r="B92" s="363">
        <v>2015</v>
      </c>
      <c r="C92" s="360" t="s">
        <v>132</v>
      </c>
      <c r="D92" s="446" t="s">
        <v>133</v>
      </c>
      <c r="E92" s="361" t="s">
        <v>525</v>
      </c>
      <c r="F92" s="362" t="s">
        <v>140</v>
      </c>
      <c r="G92" s="303" t="s">
        <v>759</v>
      </c>
      <c r="H92" s="303" t="s">
        <v>760</v>
      </c>
      <c r="I92" s="303" t="s">
        <v>576</v>
      </c>
      <c r="J92" s="305" t="s">
        <v>604</v>
      </c>
    </row>
    <row r="93" spans="2:10" ht="22.5" x14ac:dyDescent="0.25">
      <c r="B93" s="363">
        <v>2015</v>
      </c>
      <c r="C93" s="360" t="s">
        <v>132</v>
      </c>
      <c r="D93" s="446" t="s">
        <v>133</v>
      </c>
      <c r="E93" s="361" t="s">
        <v>525</v>
      </c>
      <c r="F93" s="362" t="s">
        <v>140</v>
      </c>
      <c r="G93" s="303" t="s">
        <v>761</v>
      </c>
      <c r="H93" s="303" t="s">
        <v>762</v>
      </c>
      <c r="I93" s="303" t="s">
        <v>585</v>
      </c>
      <c r="J93" s="305" t="s">
        <v>623</v>
      </c>
    </row>
    <row r="94" spans="2:10" ht="23.25" thickBot="1" x14ac:dyDescent="0.3">
      <c r="B94" s="364">
        <v>2015</v>
      </c>
      <c r="C94" s="365" t="s">
        <v>132</v>
      </c>
      <c r="D94" s="447" t="s">
        <v>133</v>
      </c>
      <c r="E94" s="366" t="s">
        <v>525</v>
      </c>
      <c r="F94" s="343" t="s">
        <v>140</v>
      </c>
      <c r="G94" s="311" t="s">
        <v>763</v>
      </c>
      <c r="H94" s="311" t="s">
        <v>764</v>
      </c>
      <c r="I94" s="311" t="s">
        <v>576</v>
      </c>
      <c r="J94" s="312" t="s">
        <v>604</v>
      </c>
    </row>
    <row r="95" spans="2:10" ht="22.5" x14ac:dyDescent="0.25">
      <c r="B95" s="31">
        <v>2015</v>
      </c>
      <c r="C95" s="24" t="s">
        <v>138</v>
      </c>
      <c r="D95" s="473" t="s">
        <v>139</v>
      </c>
      <c r="E95" s="133" t="s">
        <v>525</v>
      </c>
      <c r="F95" s="29" t="s">
        <v>143</v>
      </c>
      <c r="G95" s="321" t="s">
        <v>765</v>
      </c>
      <c r="H95" s="321" t="s">
        <v>766</v>
      </c>
      <c r="I95" s="321" t="s">
        <v>576</v>
      </c>
      <c r="J95" s="322" t="s">
        <v>626</v>
      </c>
    </row>
    <row r="96" spans="2:10" ht="22.5" x14ac:dyDescent="0.25">
      <c r="B96" s="33">
        <v>2015</v>
      </c>
      <c r="C96" s="148" t="s">
        <v>138</v>
      </c>
      <c r="D96" s="446" t="s">
        <v>139</v>
      </c>
      <c r="E96" s="313" t="s">
        <v>525</v>
      </c>
      <c r="F96" s="300" t="s">
        <v>143</v>
      </c>
      <c r="G96" s="303" t="s">
        <v>767</v>
      </c>
      <c r="H96" s="303" t="s">
        <v>768</v>
      </c>
      <c r="I96" s="303" t="s">
        <v>576</v>
      </c>
      <c r="J96" s="305" t="s">
        <v>604</v>
      </c>
    </row>
    <row r="97" spans="2:10" ht="23.25" thickBot="1" x14ac:dyDescent="0.3">
      <c r="B97" s="44">
        <v>2015</v>
      </c>
      <c r="C97" s="20" t="s">
        <v>138</v>
      </c>
      <c r="D97" s="447" t="s">
        <v>139</v>
      </c>
      <c r="E97" s="367" t="s">
        <v>525</v>
      </c>
      <c r="F97" s="310" t="s">
        <v>143</v>
      </c>
      <c r="G97" s="311" t="s">
        <v>769</v>
      </c>
      <c r="H97" s="311" t="s">
        <v>770</v>
      </c>
      <c r="I97" s="311" t="s">
        <v>576</v>
      </c>
      <c r="J97" s="312" t="s">
        <v>626</v>
      </c>
    </row>
    <row r="98" spans="2:10" ht="22.5" x14ac:dyDescent="0.25">
      <c r="B98" s="297">
        <v>2016</v>
      </c>
      <c r="C98" s="13" t="s">
        <v>178</v>
      </c>
      <c r="D98" s="445" t="s">
        <v>174</v>
      </c>
      <c r="E98" s="82" t="s">
        <v>551</v>
      </c>
      <c r="F98" s="15" t="s">
        <v>175</v>
      </c>
      <c r="G98" s="321" t="s">
        <v>771</v>
      </c>
      <c r="H98" s="321" t="s">
        <v>582</v>
      </c>
      <c r="I98" s="321" t="s">
        <v>576</v>
      </c>
      <c r="J98" s="322" t="s">
        <v>772</v>
      </c>
    </row>
    <row r="99" spans="2:10" ht="33.75" x14ac:dyDescent="0.25">
      <c r="B99" s="304">
        <v>2016</v>
      </c>
      <c r="C99" s="9" t="s">
        <v>178</v>
      </c>
      <c r="D99" s="446" t="s">
        <v>174</v>
      </c>
      <c r="E99" s="299" t="s">
        <v>551</v>
      </c>
      <c r="F99" s="300" t="s">
        <v>175</v>
      </c>
      <c r="G99" s="303" t="s">
        <v>773</v>
      </c>
      <c r="H99" s="303" t="s">
        <v>837</v>
      </c>
      <c r="I99" s="303" t="s">
        <v>576</v>
      </c>
      <c r="J99" s="305" t="s">
        <v>772</v>
      </c>
    </row>
    <row r="100" spans="2:10" ht="22.5" x14ac:dyDescent="0.25">
      <c r="B100" s="304">
        <v>2016</v>
      </c>
      <c r="C100" s="9" t="s">
        <v>178</v>
      </c>
      <c r="D100" s="446" t="s">
        <v>174</v>
      </c>
      <c r="E100" s="299" t="s">
        <v>551</v>
      </c>
      <c r="F100" s="300" t="s">
        <v>175</v>
      </c>
      <c r="G100" s="303" t="s">
        <v>774</v>
      </c>
      <c r="H100" s="303" t="s">
        <v>836</v>
      </c>
      <c r="I100" s="303" t="s">
        <v>576</v>
      </c>
      <c r="J100" s="305" t="s">
        <v>772</v>
      </c>
    </row>
    <row r="101" spans="2:10" ht="33.75" x14ac:dyDescent="0.25">
      <c r="B101" s="304">
        <v>2016</v>
      </c>
      <c r="C101" s="9" t="s">
        <v>178</v>
      </c>
      <c r="D101" s="446" t="s">
        <v>174</v>
      </c>
      <c r="E101" s="299" t="s">
        <v>551</v>
      </c>
      <c r="F101" s="300" t="s">
        <v>175</v>
      </c>
      <c r="G101" s="303" t="s">
        <v>775</v>
      </c>
      <c r="H101" s="303" t="s">
        <v>776</v>
      </c>
      <c r="I101" s="303" t="s">
        <v>576</v>
      </c>
      <c r="J101" s="305" t="s">
        <v>777</v>
      </c>
    </row>
    <row r="102" spans="2:10" ht="22.5" x14ac:dyDescent="0.25">
      <c r="B102" s="304">
        <v>2016</v>
      </c>
      <c r="C102" s="9" t="s">
        <v>178</v>
      </c>
      <c r="D102" s="446" t="s">
        <v>174</v>
      </c>
      <c r="E102" s="299" t="s">
        <v>551</v>
      </c>
      <c r="F102" s="300" t="s">
        <v>175</v>
      </c>
      <c r="G102" s="303" t="s">
        <v>778</v>
      </c>
      <c r="H102" s="303" t="s">
        <v>838</v>
      </c>
      <c r="I102" s="303" t="s">
        <v>576</v>
      </c>
      <c r="J102" s="305" t="s">
        <v>772</v>
      </c>
    </row>
    <row r="103" spans="2:10" ht="33.75" x14ac:dyDescent="0.25">
      <c r="B103" s="304">
        <v>2016</v>
      </c>
      <c r="C103" s="9" t="s">
        <v>178</v>
      </c>
      <c r="D103" s="446" t="s">
        <v>174</v>
      </c>
      <c r="E103" s="299" t="s">
        <v>551</v>
      </c>
      <c r="F103" s="300" t="s">
        <v>175</v>
      </c>
      <c r="G103" s="303" t="s">
        <v>779</v>
      </c>
      <c r="H103" s="303" t="s">
        <v>780</v>
      </c>
      <c r="I103" s="303" t="s">
        <v>576</v>
      </c>
      <c r="J103" s="305" t="s">
        <v>772</v>
      </c>
    </row>
    <row r="104" spans="2:10" ht="33.75" x14ac:dyDescent="0.25">
      <c r="B104" s="304">
        <v>2016</v>
      </c>
      <c r="C104" s="9" t="s">
        <v>178</v>
      </c>
      <c r="D104" s="446" t="s">
        <v>174</v>
      </c>
      <c r="E104" s="299" t="s">
        <v>551</v>
      </c>
      <c r="F104" s="300" t="s">
        <v>175</v>
      </c>
      <c r="G104" s="303" t="s">
        <v>781</v>
      </c>
      <c r="H104" s="303" t="s">
        <v>782</v>
      </c>
      <c r="I104" s="303" t="s">
        <v>576</v>
      </c>
      <c r="J104" s="305" t="s">
        <v>777</v>
      </c>
    </row>
    <row r="105" spans="2:10" ht="34.5" thickBot="1" x14ac:dyDescent="0.3">
      <c r="B105" s="308">
        <v>2016</v>
      </c>
      <c r="C105" s="21" t="s">
        <v>178</v>
      </c>
      <c r="D105" s="447" t="s">
        <v>174</v>
      </c>
      <c r="E105" s="309" t="s">
        <v>551</v>
      </c>
      <c r="F105" s="310" t="s">
        <v>175</v>
      </c>
      <c r="G105" s="311" t="s">
        <v>783</v>
      </c>
      <c r="H105" s="311" t="s">
        <v>784</v>
      </c>
      <c r="I105" s="311" t="s">
        <v>576</v>
      </c>
      <c r="J105" s="312" t="s">
        <v>777</v>
      </c>
    </row>
    <row r="106" spans="2:10" ht="33.75" x14ac:dyDescent="0.25">
      <c r="B106" s="31">
        <v>2016</v>
      </c>
      <c r="C106" s="13" t="s">
        <v>217</v>
      </c>
      <c r="D106" s="209" t="s">
        <v>23</v>
      </c>
      <c r="E106" s="82" t="s">
        <v>551</v>
      </c>
      <c r="F106" s="81" t="s">
        <v>218</v>
      </c>
      <c r="G106" s="321" t="s">
        <v>785</v>
      </c>
      <c r="H106" s="321" t="s">
        <v>596</v>
      </c>
      <c r="I106" s="321" t="s">
        <v>576</v>
      </c>
      <c r="J106" s="322" t="s">
        <v>597</v>
      </c>
    </row>
    <row r="107" spans="2:10" ht="33.75" x14ac:dyDescent="0.25">
      <c r="B107" s="315">
        <v>2016</v>
      </c>
      <c r="C107" s="314" t="s">
        <v>217</v>
      </c>
      <c r="D107" s="348" t="s">
        <v>23</v>
      </c>
      <c r="E107" s="299" t="s">
        <v>551</v>
      </c>
      <c r="F107" s="350" t="s">
        <v>218</v>
      </c>
      <c r="G107" s="303" t="s">
        <v>786</v>
      </c>
      <c r="H107" s="303" t="s">
        <v>599</v>
      </c>
      <c r="I107" s="303" t="s">
        <v>576</v>
      </c>
      <c r="J107" s="305" t="s">
        <v>597</v>
      </c>
    </row>
    <row r="108" spans="2:10" ht="33.75" x14ac:dyDescent="0.25">
      <c r="B108" s="315">
        <v>2016</v>
      </c>
      <c r="C108" s="314" t="s">
        <v>217</v>
      </c>
      <c r="D108" s="348" t="s">
        <v>23</v>
      </c>
      <c r="E108" s="299" t="s">
        <v>551</v>
      </c>
      <c r="F108" s="350" t="s">
        <v>218</v>
      </c>
      <c r="G108" s="303" t="s">
        <v>787</v>
      </c>
      <c r="H108" s="303" t="s">
        <v>603</v>
      </c>
      <c r="I108" s="303" t="s">
        <v>576</v>
      </c>
      <c r="J108" s="305" t="s">
        <v>604</v>
      </c>
    </row>
    <row r="109" spans="2:10" ht="33.75" x14ac:dyDescent="0.25">
      <c r="B109" s="315">
        <v>2016</v>
      </c>
      <c r="C109" s="314" t="s">
        <v>217</v>
      </c>
      <c r="D109" s="348" t="s">
        <v>23</v>
      </c>
      <c r="E109" s="299" t="s">
        <v>551</v>
      </c>
      <c r="F109" s="350" t="s">
        <v>218</v>
      </c>
      <c r="G109" s="303" t="s">
        <v>788</v>
      </c>
      <c r="H109" s="303" t="s">
        <v>608</v>
      </c>
      <c r="I109" s="303" t="s">
        <v>576</v>
      </c>
      <c r="J109" s="305" t="s">
        <v>772</v>
      </c>
    </row>
    <row r="110" spans="2:10" ht="22.5" x14ac:dyDescent="0.25">
      <c r="B110" s="315">
        <v>2016</v>
      </c>
      <c r="C110" s="314" t="s">
        <v>217</v>
      </c>
      <c r="D110" s="348" t="s">
        <v>23</v>
      </c>
      <c r="E110" s="299" t="s">
        <v>551</v>
      </c>
      <c r="F110" s="350" t="s">
        <v>218</v>
      </c>
      <c r="G110" s="303" t="s">
        <v>789</v>
      </c>
      <c r="H110" s="303" t="s">
        <v>622</v>
      </c>
      <c r="I110" s="303" t="s">
        <v>585</v>
      </c>
      <c r="J110" s="305" t="s">
        <v>790</v>
      </c>
    </row>
    <row r="111" spans="2:10" ht="45" x14ac:dyDescent="0.25">
      <c r="B111" s="315">
        <v>2016</v>
      </c>
      <c r="C111" s="314" t="s">
        <v>217</v>
      </c>
      <c r="D111" s="348" t="s">
        <v>23</v>
      </c>
      <c r="E111" s="299" t="s">
        <v>551</v>
      </c>
      <c r="F111" s="350" t="s">
        <v>218</v>
      </c>
      <c r="G111" s="303" t="s">
        <v>791</v>
      </c>
      <c r="H111" s="303" t="s">
        <v>792</v>
      </c>
      <c r="I111" s="303" t="s">
        <v>576</v>
      </c>
      <c r="J111" s="305" t="s">
        <v>772</v>
      </c>
    </row>
    <row r="112" spans="2:10" ht="22.5" x14ac:dyDescent="0.25">
      <c r="B112" s="315">
        <v>2016</v>
      </c>
      <c r="C112" s="314" t="s">
        <v>217</v>
      </c>
      <c r="D112" s="348" t="s">
        <v>23</v>
      </c>
      <c r="E112" s="299" t="s">
        <v>551</v>
      </c>
      <c r="F112" s="350" t="s">
        <v>218</v>
      </c>
      <c r="G112" s="303" t="s">
        <v>793</v>
      </c>
      <c r="H112" s="303" t="s">
        <v>794</v>
      </c>
      <c r="I112" s="303" t="s">
        <v>576</v>
      </c>
      <c r="J112" s="305" t="s">
        <v>777</v>
      </c>
    </row>
    <row r="113" spans="2:10" ht="22.5" x14ac:dyDescent="0.25">
      <c r="B113" s="315">
        <v>2016</v>
      </c>
      <c r="C113" s="314" t="s">
        <v>217</v>
      </c>
      <c r="D113" s="348" t="s">
        <v>23</v>
      </c>
      <c r="E113" s="299" t="s">
        <v>551</v>
      </c>
      <c r="F113" s="350" t="s">
        <v>218</v>
      </c>
      <c r="G113" s="303" t="s">
        <v>783</v>
      </c>
      <c r="H113" s="303" t="s">
        <v>795</v>
      </c>
      <c r="I113" s="303" t="s">
        <v>576</v>
      </c>
      <c r="J113" s="305" t="s">
        <v>777</v>
      </c>
    </row>
    <row r="114" spans="2:10" ht="22.5" x14ac:dyDescent="0.25">
      <c r="B114" s="315">
        <v>2016</v>
      </c>
      <c r="C114" s="314" t="s">
        <v>217</v>
      </c>
      <c r="D114" s="348" t="s">
        <v>23</v>
      </c>
      <c r="E114" s="299" t="s">
        <v>551</v>
      </c>
      <c r="F114" s="350" t="s">
        <v>218</v>
      </c>
      <c r="G114" s="303" t="s">
        <v>796</v>
      </c>
      <c r="H114" s="303" t="s">
        <v>797</v>
      </c>
      <c r="I114" s="303" t="s">
        <v>576</v>
      </c>
      <c r="J114" s="305" t="s">
        <v>777</v>
      </c>
    </row>
    <row r="115" spans="2:10" ht="23.25" thickBot="1" x14ac:dyDescent="0.3">
      <c r="B115" s="317">
        <v>2016</v>
      </c>
      <c r="C115" s="318" t="s">
        <v>217</v>
      </c>
      <c r="D115" s="351" t="s">
        <v>23</v>
      </c>
      <c r="E115" s="309" t="s">
        <v>551</v>
      </c>
      <c r="F115" s="352" t="s">
        <v>218</v>
      </c>
      <c r="G115" s="311" t="s">
        <v>798</v>
      </c>
      <c r="H115" s="311" t="s">
        <v>584</v>
      </c>
      <c r="I115" s="311" t="s">
        <v>585</v>
      </c>
      <c r="J115" s="312" t="s">
        <v>752</v>
      </c>
    </row>
    <row r="116" spans="2:10" ht="22.5" x14ac:dyDescent="0.25">
      <c r="B116" s="31">
        <v>2016</v>
      </c>
      <c r="C116" s="13" t="s">
        <v>191</v>
      </c>
      <c r="D116" s="445" t="s">
        <v>192</v>
      </c>
      <c r="E116" s="82" t="s">
        <v>551</v>
      </c>
      <c r="F116" s="15" t="s">
        <v>58</v>
      </c>
      <c r="G116" s="321" t="s">
        <v>799</v>
      </c>
      <c r="H116" s="321" t="s">
        <v>800</v>
      </c>
      <c r="I116" s="321" t="s">
        <v>585</v>
      </c>
      <c r="J116" s="322" t="s">
        <v>801</v>
      </c>
    </row>
    <row r="117" spans="2:10" ht="56.25" x14ac:dyDescent="0.25">
      <c r="B117" s="315">
        <v>2016</v>
      </c>
      <c r="C117" s="314" t="s">
        <v>191</v>
      </c>
      <c r="D117" s="446" t="s">
        <v>192</v>
      </c>
      <c r="E117" s="299" t="s">
        <v>551</v>
      </c>
      <c r="F117" s="300" t="s">
        <v>58</v>
      </c>
      <c r="G117" s="303" t="s">
        <v>802</v>
      </c>
      <c r="H117" s="303" t="s">
        <v>803</v>
      </c>
      <c r="I117" s="303" t="s">
        <v>585</v>
      </c>
      <c r="J117" s="305" t="s">
        <v>801</v>
      </c>
    </row>
    <row r="118" spans="2:10" ht="33.75" x14ac:dyDescent="0.25">
      <c r="B118" s="315">
        <v>2016</v>
      </c>
      <c r="C118" s="314" t="s">
        <v>191</v>
      </c>
      <c r="D118" s="446" t="s">
        <v>192</v>
      </c>
      <c r="E118" s="299" t="s">
        <v>551</v>
      </c>
      <c r="F118" s="300" t="s">
        <v>58</v>
      </c>
      <c r="G118" s="303" t="s">
        <v>804</v>
      </c>
      <c r="H118" s="303" t="s">
        <v>805</v>
      </c>
      <c r="I118" s="303" t="s">
        <v>585</v>
      </c>
      <c r="J118" s="305" t="s">
        <v>801</v>
      </c>
    </row>
    <row r="119" spans="2:10" ht="56.25" x14ac:dyDescent="0.25">
      <c r="B119" s="315">
        <v>2016</v>
      </c>
      <c r="C119" s="314" t="s">
        <v>191</v>
      </c>
      <c r="D119" s="446" t="s">
        <v>192</v>
      </c>
      <c r="E119" s="299" t="s">
        <v>551</v>
      </c>
      <c r="F119" s="300" t="s">
        <v>58</v>
      </c>
      <c r="G119" s="303" t="s">
        <v>806</v>
      </c>
      <c r="H119" s="303" t="s">
        <v>807</v>
      </c>
      <c r="I119" s="303" t="s">
        <v>585</v>
      </c>
      <c r="J119" s="305" t="s">
        <v>801</v>
      </c>
    </row>
    <row r="120" spans="2:10" ht="34.5" thickBot="1" x14ac:dyDescent="0.3">
      <c r="B120" s="317">
        <v>2016</v>
      </c>
      <c r="C120" s="318" t="s">
        <v>191</v>
      </c>
      <c r="D120" s="447" t="s">
        <v>192</v>
      </c>
      <c r="E120" s="309" t="s">
        <v>551</v>
      </c>
      <c r="F120" s="310" t="s">
        <v>58</v>
      </c>
      <c r="G120" s="311" t="s">
        <v>808</v>
      </c>
      <c r="H120" s="311" t="s">
        <v>839</v>
      </c>
      <c r="I120" s="311" t="s">
        <v>576</v>
      </c>
      <c r="J120" s="312" t="s">
        <v>772</v>
      </c>
    </row>
    <row r="121" spans="2:10" ht="33.75" x14ac:dyDescent="0.25">
      <c r="B121" s="31">
        <v>2016</v>
      </c>
      <c r="C121" s="13" t="s">
        <v>223</v>
      </c>
      <c r="D121" s="445" t="s">
        <v>224</v>
      </c>
      <c r="E121" s="82" t="s">
        <v>551</v>
      </c>
      <c r="F121" s="15" t="s">
        <v>61</v>
      </c>
      <c r="G121" s="321" t="s">
        <v>809</v>
      </c>
      <c r="H121" s="321" t="s">
        <v>805</v>
      </c>
      <c r="I121" s="321" t="s">
        <v>585</v>
      </c>
      <c r="J121" s="322" t="s">
        <v>801</v>
      </c>
    </row>
    <row r="122" spans="2:10" ht="56.25" x14ac:dyDescent="0.25">
      <c r="B122" s="33">
        <v>2016</v>
      </c>
      <c r="C122" s="9" t="s">
        <v>223</v>
      </c>
      <c r="D122" s="446" t="s">
        <v>224</v>
      </c>
      <c r="E122" s="299" t="s">
        <v>551</v>
      </c>
      <c r="F122" s="300" t="s">
        <v>61</v>
      </c>
      <c r="G122" s="303" t="s">
        <v>810</v>
      </c>
      <c r="H122" s="303" t="s">
        <v>811</v>
      </c>
      <c r="I122" s="303" t="s">
        <v>585</v>
      </c>
      <c r="J122" s="305" t="s">
        <v>801</v>
      </c>
    </row>
    <row r="123" spans="2:10" ht="33.75" x14ac:dyDescent="0.25">
      <c r="B123" s="33">
        <v>2016</v>
      </c>
      <c r="C123" s="9" t="s">
        <v>223</v>
      </c>
      <c r="D123" s="446" t="s">
        <v>224</v>
      </c>
      <c r="E123" s="299" t="s">
        <v>551</v>
      </c>
      <c r="F123" s="300" t="s">
        <v>61</v>
      </c>
      <c r="G123" s="303" t="s">
        <v>812</v>
      </c>
      <c r="H123" s="303" t="s">
        <v>749</v>
      </c>
      <c r="I123" s="303" t="s">
        <v>576</v>
      </c>
      <c r="J123" s="305" t="s">
        <v>772</v>
      </c>
    </row>
    <row r="124" spans="2:10" ht="33.75" x14ac:dyDescent="0.25">
      <c r="B124" s="33">
        <v>2016</v>
      </c>
      <c r="C124" s="9" t="s">
        <v>223</v>
      </c>
      <c r="D124" s="446" t="s">
        <v>224</v>
      </c>
      <c r="E124" s="299" t="s">
        <v>551</v>
      </c>
      <c r="F124" s="300" t="s">
        <v>61</v>
      </c>
      <c r="G124" s="303" t="s">
        <v>813</v>
      </c>
      <c r="H124" s="303" t="s">
        <v>646</v>
      </c>
      <c r="I124" s="303" t="s">
        <v>576</v>
      </c>
      <c r="J124" s="305" t="s">
        <v>772</v>
      </c>
    </row>
    <row r="125" spans="2:10" ht="33.75" x14ac:dyDescent="0.25">
      <c r="B125" s="33">
        <v>2016</v>
      </c>
      <c r="C125" s="9" t="s">
        <v>223</v>
      </c>
      <c r="D125" s="446" t="s">
        <v>224</v>
      </c>
      <c r="E125" s="299" t="s">
        <v>551</v>
      </c>
      <c r="F125" s="300" t="s">
        <v>61</v>
      </c>
      <c r="G125" s="303" t="s">
        <v>814</v>
      </c>
      <c r="H125" s="303" t="s">
        <v>815</v>
      </c>
      <c r="I125" s="303" t="s">
        <v>585</v>
      </c>
      <c r="J125" s="305" t="s">
        <v>816</v>
      </c>
    </row>
    <row r="126" spans="2:10" ht="33.75" x14ac:dyDescent="0.25">
      <c r="B126" s="33">
        <v>2016</v>
      </c>
      <c r="C126" s="9" t="s">
        <v>223</v>
      </c>
      <c r="D126" s="446" t="s">
        <v>224</v>
      </c>
      <c r="E126" s="299" t="s">
        <v>551</v>
      </c>
      <c r="F126" s="300" t="s">
        <v>61</v>
      </c>
      <c r="G126" s="303" t="s">
        <v>817</v>
      </c>
      <c r="H126" s="303" t="s">
        <v>818</v>
      </c>
      <c r="I126" s="303" t="s">
        <v>585</v>
      </c>
      <c r="J126" s="305" t="s">
        <v>801</v>
      </c>
    </row>
    <row r="127" spans="2:10" ht="45.75" thickBot="1" x14ac:dyDescent="0.3">
      <c r="B127" s="44">
        <v>2016</v>
      </c>
      <c r="C127" s="21" t="s">
        <v>223</v>
      </c>
      <c r="D127" s="447" t="s">
        <v>224</v>
      </c>
      <c r="E127" s="309" t="s">
        <v>551</v>
      </c>
      <c r="F127" s="310" t="s">
        <v>61</v>
      </c>
      <c r="G127" s="311" t="s">
        <v>819</v>
      </c>
      <c r="H127" s="311" t="s">
        <v>820</v>
      </c>
      <c r="I127" s="311" t="s">
        <v>585</v>
      </c>
      <c r="J127" s="312" t="s">
        <v>821</v>
      </c>
    </row>
    <row r="128" spans="2:10" ht="33.75" x14ac:dyDescent="0.25">
      <c r="B128" s="31">
        <v>2016</v>
      </c>
      <c r="C128" s="13" t="s">
        <v>227</v>
      </c>
      <c r="D128" s="445" t="s">
        <v>228</v>
      </c>
      <c r="E128" s="82" t="s">
        <v>551</v>
      </c>
      <c r="F128" s="15" t="s">
        <v>90</v>
      </c>
      <c r="G128" s="321" t="s">
        <v>822</v>
      </c>
      <c r="H128" s="321" t="s">
        <v>823</v>
      </c>
      <c r="I128" s="321" t="s">
        <v>576</v>
      </c>
      <c r="J128" s="322" t="s">
        <v>772</v>
      </c>
    </row>
    <row r="129" spans="2:10" ht="33.75" x14ac:dyDescent="0.25">
      <c r="B129" s="33">
        <v>2016</v>
      </c>
      <c r="C129" s="9" t="s">
        <v>227</v>
      </c>
      <c r="D129" s="446" t="s">
        <v>228</v>
      </c>
      <c r="E129" s="299" t="s">
        <v>551</v>
      </c>
      <c r="F129" s="300" t="s">
        <v>90</v>
      </c>
      <c r="G129" s="303" t="s">
        <v>824</v>
      </c>
      <c r="H129" s="303" t="s">
        <v>825</v>
      </c>
      <c r="I129" s="303" t="s">
        <v>576</v>
      </c>
      <c r="J129" s="305" t="s">
        <v>777</v>
      </c>
    </row>
    <row r="130" spans="2:10" ht="33.75" x14ac:dyDescent="0.25">
      <c r="B130" s="33">
        <v>2016</v>
      </c>
      <c r="C130" s="9" t="s">
        <v>227</v>
      </c>
      <c r="D130" s="446" t="s">
        <v>228</v>
      </c>
      <c r="E130" s="299" t="s">
        <v>551</v>
      </c>
      <c r="F130" s="300" t="s">
        <v>90</v>
      </c>
      <c r="G130" s="303" t="s">
        <v>826</v>
      </c>
      <c r="H130" s="303" t="s">
        <v>827</v>
      </c>
      <c r="I130" s="303" t="s">
        <v>576</v>
      </c>
      <c r="J130" s="305" t="s">
        <v>777</v>
      </c>
    </row>
    <row r="131" spans="2:10" ht="34.5" thickBot="1" x14ac:dyDescent="0.3">
      <c r="B131" s="44">
        <v>2016</v>
      </c>
      <c r="C131" s="21" t="s">
        <v>227</v>
      </c>
      <c r="D131" s="447" t="s">
        <v>228</v>
      </c>
      <c r="E131" s="309" t="s">
        <v>551</v>
      </c>
      <c r="F131" s="310" t="s">
        <v>90</v>
      </c>
      <c r="G131" s="311" t="s">
        <v>828</v>
      </c>
      <c r="H131" s="311" t="s">
        <v>828</v>
      </c>
      <c r="I131" s="311" t="s">
        <v>585</v>
      </c>
      <c r="J131" s="312" t="s">
        <v>816</v>
      </c>
    </row>
    <row r="132" spans="2:10" ht="22.5" x14ac:dyDescent="0.25">
      <c r="B132" s="31">
        <v>2016</v>
      </c>
      <c r="C132" s="13" t="s">
        <v>196</v>
      </c>
      <c r="D132" s="445" t="s">
        <v>197</v>
      </c>
      <c r="E132" s="82" t="s">
        <v>551</v>
      </c>
      <c r="F132" s="15" t="s">
        <v>71</v>
      </c>
      <c r="G132" s="321" t="s">
        <v>829</v>
      </c>
      <c r="H132" s="321" t="s">
        <v>625</v>
      </c>
      <c r="I132" s="321" t="s">
        <v>576</v>
      </c>
      <c r="J132" s="322" t="s">
        <v>830</v>
      </c>
    </row>
    <row r="133" spans="2:10" ht="22.5" x14ac:dyDescent="0.25">
      <c r="B133" s="315">
        <v>2016</v>
      </c>
      <c r="C133" s="314" t="s">
        <v>196</v>
      </c>
      <c r="D133" s="446" t="s">
        <v>197</v>
      </c>
      <c r="E133" s="299" t="s">
        <v>551</v>
      </c>
      <c r="F133" s="300" t="s">
        <v>71</v>
      </c>
      <c r="G133" s="303" t="s">
        <v>831</v>
      </c>
      <c r="H133" s="303" t="s">
        <v>628</v>
      </c>
      <c r="I133" s="303" t="s">
        <v>576</v>
      </c>
      <c r="J133" s="305" t="s">
        <v>604</v>
      </c>
    </row>
    <row r="134" spans="2:10" ht="33.75" x14ac:dyDescent="0.25">
      <c r="B134" s="315">
        <v>2016</v>
      </c>
      <c r="C134" s="314" t="s">
        <v>196</v>
      </c>
      <c r="D134" s="446" t="s">
        <v>197</v>
      </c>
      <c r="E134" s="299" t="s">
        <v>551</v>
      </c>
      <c r="F134" s="300" t="s">
        <v>71</v>
      </c>
      <c r="G134" s="303" t="s">
        <v>832</v>
      </c>
      <c r="H134" s="303" t="s">
        <v>630</v>
      </c>
      <c r="I134" s="303" t="s">
        <v>576</v>
      </c>
      <c r="J134" s="305" t="s">
        <v>604</v>
      </c>
    </row>
    <row r="135" spans="2:10" ht="22.5" x14ac:dyDescent="0.25">
      <c r="B135" s="315">
        <v>2016</v>
      </c>
      <c r="C135" s="314" t="s">
        <v>196</v>
      </c>
      <c r="D135" s="446" t="s">
        <v>197</v>
      </c>
      <c r="E135" s="299" t="s">
        <v>551</v>
      </c>
      <c r="F135" s="300" t="s">
        <v>71</v>
      </c>
      <c r="G135" s="303" t="s">
        <v>833</v>
      </c>
      <c r="H135" s="303" t="s">
        <v>632</v>
      </c>
      <c r="I135" s="303" t="s">
        <v>576</v>
      </c>
      <c r="J135" s="305" t="s">
        <v>834</v>
      </c>
    </row>
    <row r="136" spans="2:10" ht="22.5" x14ac:dyDescent="0.25">
      <c r="B136" s="315">
        <v>2016</v>
      </c>
      <c r="C136" s="314" t="s">
        <v>196</v>
      </c>
      <c r="D136" s="446" t="s">
        <v>197</v>
      </c>
      <c r="E136" s="299" t="s">
        <v>551</v>
      </c>
      <c r="F136" s="300" t="s">
        <v>71</v>
      </c>
      <c r="G136" s="303" t="s">
        <v>835</v>
      </c>
      <c r="H136" s="303" t="s">
        <v>634</v>
      </c>
      <c r="I136" s="303" t="s">
        <v>576</v>
      </c>
      <c r="J136" s="305" t="s">
        <v>834</v>
      </c>
    </row>
    <row r="137" spans="2:10" ht="23.25" thickBot="1" x14ac:dyDescent="0.3">
      <c r="B137" s="317">
        <v>2016</v>
      </c>
      <c r="C137" s="318" t="s">
        <v>196</v>
      </c>
      <c r="D137" s="447" t="s">
        <v>197</v>
      </c>
      <c r="E137" s="309" t="s">
        <v>551</v>
      </c>
      <c r="F137" s="310" t="s">
        <v>71</v>
      </c>
      <c r="G137" s="311" t="s">
        <v>637</v>
      </c>
      <c r="H137" s="311" t="s">
        <v>637</v>
      </c>
      <c r="I137" s="311" t="s">
        <v>576</v>
      </c>
      <c r="J137" s="312" t="s">
        <v>604</v>
      </c>
    </row>
    <row r="138" spans="2:10" ht="33.75" x14ac:dyDescent="0.25">
      <c r="B138" s="31">
        <v>2016</v>
      </c>
      <c r="C138" s="13" t="s">
        <v>183</v>
      </c>
      <c r="D138" s="445" t="s">
        <v>184</v>
      </c>
      <c r="E138" s="82" t="s">
        <v>551</v>
      </c>
      <c r="F138" s="15" t="s">
        <v>30</v>
      </c>
      <c r="G138" s="321" t="s">
        <v>638</v>
      </c>
      <c r="H138" s="321" t="s">
        <v>504</v>
      </c>
      <c r="I138" s="321" t="s">
        <v>585</v>
      </c>
      <c r="J138" s="322" t="s">
        <v>623</v>
      </c>
    </row>
    <row r="139" spans="2:10" ht="33.75" x14ac:dyDescent="0.25">
      <c r="B139" s="33">
        <v>2016</v>
      </c>
      <c r="C139" s="9" t="s">
        <v>183</v>
      </c>
      <c r="D139" s="446" t="s">
        <v>184</v>
      </c>
      <c r="E139" s="299" t="s">
        <v>551</v>
      </c>
      <c r="F139" s="300" t="s">
        <v>30</v>
      </c>
      <c r="G139" s="303" t="s">
        <v>840</v>
      </c>
      <c r="H139" s="303" t="s">
        <v>642</v>
      </c>
      <c r="I139" s="303" t="s">
        <v>585</v>
      </c>
      <c r="J139" s="305" t="s">
        <v>623</v>
      </c>
    </row>
    <row r="140" spans="2:10" ht="33.75" x14ac:dyDescent="0.25">
      <c r="B140" s="33">
        <v>2016</v>
      </c>
      <c r="C140" s="9" t="s">
        <v>183</v>
      </c>
      <c r="D140" s="446" t="s">
        <v>184</v>
      </c>
      <c r="E140" s="299" t="s">
        <v>551</v>
      </c>
      <c r="F140" s="300" t="s">
        <v>30</v>
      </c>
      <c r="G140" s="303" t="s">
        <v>841</v>
      </c>
      <c r="H140" s="303" t="s">
        <v>646</v>
      </c>
      <c r="I140" s="303" t="s">
        <v>576</v>
      </c>
      <c r="J140" s="305" t="s">
        <v>772</v>
      </c>
    </row>
    <row r="141" spans="2:10" ht="33.75" x14ac:dyDescent="0.25">
      <c r="B141" s="33">
        <v>2016</v>
      </c>
      <c r="C141" s="9" t="s">
        <v>183</v>
      </c>
      <c r="D141" s="446" t="s">
        <v>184</v>
      </c>
      <c r="E141" s="299" t="s">
        <v>551</v>
      </c>
      <c r="F141" s="300" t="s">
        <v>30</v>
      </c>
      <c r="G141" s="303" t="s">
        <v>842</v>
      </c>
      <c r="H141" s="303" t="s">
        <v>648</v>
      </c>
      <c r="I141" s="303" t="s">
        <v>576</v>
      </c>
      <c r="J141" s="305" t="s">
        <v>834</v>
      </c>
    </row>
    <row r="142" spans="2:10" ht="33.75" x14ac:dyDescent="0.25">
      <c r="B142" s="33">
        <v>2016</v>
      </c>
      <c r="C142" s="9" t="s">
        <v>183</v>
      </c>
      <c r="D142" s="446" t="s">
        <v>184</v>
      </c>
      <c r="E142" s="299" t="s">
        <v>551</v>
      </c>
      <c r="F142" s="300" t="s">
        <v>30</v>
      </c>
      <c r="G142" s="303" t="s">
        <v>843</v>
      </c>
      <c r="H142" s="303" t="s">
        <v>844</v>
      </c>
      <c r="I142" s="303" t="s">
        <v>585</v>
      </c>
      <c r="J142" s="305" t="s">
        <v>651</v>
      </c>
    </row>
    <row r="143" spans="2:10" ht="34.5" thickBot="1" x14ac:dyDescent="0.3">
      <c r="B143" s="44">
        <v>2016</v>
      </c>
      <c r="C143" s="21" t="s">
        <v>183</v>
      </c>
      <c r="D143" s="447" t="s">
        <v>184</v>
      </c>
      <c r="E143" s="309" t="s">
        <v>551</v>
      </c>
      <c r="F143" s="310" t="s">
        <v>30</v>
      </c>
      <c r="G143" s="311" t="s">
        <v>643</v>
      </c>
      <c r="H143" s="311" t="s">
        <v>644</v>
      </c>
      <c r="I143" s="311" t="s">
        <v>576</v>
      </c>
      <c r="J143" s="312" t="s">
        <v>594</v>
      </c>
    </row>
    <row r="144" spans="2:10" ht="22.5" x14ac:dyDescent="0.25">
      <c r="B144" s="31">
        <v>2016</v>
      </c>
      <c r="C144" s="13" t="s">
        <v>196</v>
      </c>
      <c r="D144" s="445" t="s">
        <v>197</v>
      </c>
      <c r="E144" s="82" t="s">
        <v>551</v>
      </c>
      <c r="F144" s="15" t="s">
        <v>71</v>
      </c>
      <c r="G144" s="321" t="s">
        <v>627</v>
      </c>
      <c r="H144" s="321" t="s">
        <v>628</v>
      </c>
      <c r="I144" s="321" t="s">
        <v>576</v>
      </c>
      <c r="J144" s="322" t="s">
        <v>654</v>
      </c>
    </row>
    <row r="145" spans="2:10" ht="22.5" x14ac:dyDescent="0.25">
      <c r="B145" s="33">
        <v>2016</v>
      </c>
      <c r="C145" s="9" t="s">
        <v>196</v>
      </c>
      <c r="D145" s="446" t="s">
        <v>197</v>
      </c>
      <c r="E145" s="299" t="s">
        <v>551</v>
      </c>
      <c r="F145" s="300" t="s">
        <v>71</v>
      </c>
      <c r="G145" s="303" t="s">
        <v>822</v>
      </c>
      <c r="H145" s="303" t="s">
        <v>582</v>
      </c>
      <c r="I145" s="303" t="s">
        <v>576</v>
      </c>
      <c r="J145" s="305" t="s">
        <v>772</v>
      </c>
    </row>
    <row r="146" spans="2:10" ht="23.25" thickBot="1" x14ac:dyDescent="0.3">
      <c r="B146" s="44">
        <v>2016</v>
      </c>
      <c r="C146" s="21" t="s">
        <v>196</v>
      </c>
      <c r="D146" s="447" t="s">
        <v>197</v>
      </c>
      <c r="E146" s="309" t="s">
        <v>551</v>
      </c>
      <c r="F146" s="310" t="s">
        <v>71</v>
      </c>
      <c r="G146" s="311" t="s">
        <v>845</v>
      </c>
      <c r="H146" s="311" t="s">
        <v>653</v>
      </c>
      <c r="I146" s="311" t="s">
        <v>576</v>
      </c>
      <c r="J146" s="312" t="s">
        <v>777</v>
      </c>
    </row>
    <row r="147" spans="2:10" ht="33.75" x14ac:dyDescent="0.25">
      <c r="B147" s="297">
        <v>2016</v>
      </c>
      <c r="C147" s="13" t="s">
        <v>212</v>
      </c>
      <c r="D147" s="445" t="s">
        <v>105</v>
      </c>
      <c r="E147" s="82" t="s">
        <v>551</v>
      </c>
      <c r="F147" s="15" t="s">
        <v>46</v>
      </c>
      <c r="G147" s="321" t="s">
        <v>846</v>
      </c>
      <c r="H147" s="321" t="s">
        <v>847</v>
      </c>
      <c r="I147" s="321" t="s">
        <v>576</v>
      </c>
      <c r="J147" s="322" t="s">
        <v>772</v>
      </c>
    </row>
    <row r="148" spans="2:10" ht="22.5" x14ac:dyDescent="0.25">
      <c r="B148" s="304">
        <v>2016</v>
      </c>
      <c r="C148" s="9" t="s">
        <v>212</v>
      </c>
      <c r="D148" s="446" t="s">
        <v>105</v>
      </c>
      <c r="E148" s="299" t="s">
        <v>551</v>
      </c>
      <c r="F148" s="300" t="s">
        <v>46</v>
      </c>
      <c r="G148" s="303" t="s">
        <v>848</v>
      </c>
      <c r="H148" s="303" t="s">
        <v>662</v>
      </c>
      <c r="I148" s="303" t="s">
        <v>576</v>
      </c>
      <c r="J148" s="305" t="s">
        <v>777</v>
      </c>
    </row>
    <row r="149" spans="2:10" ht="22.5" x14ac:dyDescent="0.25">
      <c r="B149" s="304">
        <v>2016</v>
      </c>
      <c r="C149" s="9" t="s">
        <v>212</v>
      </c>
      <c r="D149" s="446" t="s">
        <v>105</v>
      </c>
      <c r="E149" s="299" t="s">
        <v>551</v>
      </c>
      <c r="F149" s="300" t="s">
        <v>46</v>
      </c>
      <c r="G149" s="303" t="s">
        <v>849</v>
      </c>
      <c r="H149" s="303" t="s">
        <v>850</v>
      </c>
      <c r="I149" s="303" t="s">
        <v>576</v>
      </c>
      <c r="J149" s="305" t="s">
        <v>830</v>
      </c>
    </row>
    <row r="150" spans="2:10" ht="45.75" thickBot="1" x14ac:dyDescent="0.3">
      <c r="B150" s="308">
        <v>2016</v>
      </c>
      <c r="C150" s="21" t="s">
        <v>212</v>
      </c>
      <c r="D150" s="447" t="s">
        <v>105</v>
      </c>
      <c r="E150" s="309" t="s">
        <v>551</v>
      </c>
      <c r="F150" s="310" t="s">
        <v>46</v>
      </c>
      <c r="G150" s="311" t="s">
        <v>851</v>
      </c>
      <c r="H150" s="311" t="s">
        <v>852</v>
      </c>
      <c r="I150" s="311" t="s">
        <v>585</v>
      </c>
      <c r="J150" s="312" t="s">
        <v>801</v>
      </c>
    </row>
    <row r="151" spans="2:10" ht="22.5" x14ac:dyDescent="0.25">
      <c r="B151" s="370">
        <v>2016</v>
      </c>
      <c r="C151" s="371"/>
      <c r="D151" s="445" t="s">
        <v>370</v>
      </c>
      <c r="E151" s="82" t="s">
        <v>551</v>
      </c>
      <c r="F151" s="99" t="s">
        <v>246</v>
      </c>
      <c r="G151" s="321" t="s">
        <v>853</v>
      </c>
      <c r="H151" s="379" t="s">
        <v>854</v>
      </c>
      <c r="I151" s="379" t="s">
        <v>576</v>
      </c>
      <c r="J151" s="322" t="s">
        <v>777</v>
      </c>
    </row>
    <row r="152" spans="2:10" ht="22.5" x14ac:dyDescent="0.25">
      <c r="B152" s="372">
        <v>2016</v>
      </c>
      <c r="C152" s="369"/>
      <c r="D152" s="446" t="s">
        <v>370</v>
      </c>
      <c r="E152" s="299" t="s">
        <v>551</v>
      </c>
      <c r="F152" s="373" t="s">
        <v>246</v>
      </c>
      <c r="G152" s="378" t="s">
        <v>855</v>
      </c>
      <c r="H152" s="378" t="s">
        <v>726</v>
      </c>
      <c r="I152" s="378" t="s">
        <v>576</v>
      </c>
      <c r="J152" s="382" t="s">
        <v>604</v>
      </c>
    </row>
    <row r="153" spans="2:10" ht="22.5" x14ac:dyDescent="0.25">
      <c r="B153" s="372">
        <v>2016</v>
      </c>
      <c r="C153" s="369"/>
      <c r="D153" s="446" t="s">
        <v>370</v>
      </c>
      <c r="E153" s="299" t="s">
        <v>551</v>
      </c>
      <c r="F153" s="373" t="s">
        <v>246</v>
      </c>
      <c r="G153" s="378" t="s">
        <v>856</v>
      </c>
      <c r="H153" s="378" t="s">
        <v>857</v>
      </c>
      <c r="I153" s="378" t="s">
        <v>576</v>
      </c>
      <c r="J153" s="305" t="s">
        <v>834</v>
      </c>
    </row>
    <row r="154" spans="2:10" ht="22.5" x14ac:dyDescent="0.25">
      <c r="B154" s="372">
        <v>2016</v>
      </c>
      <c r="C154" s="369"/>
      <c r="D154" s="446" t="s">
        <v>370</v>
      </c>
      <c r="E154" s="299" t="s">
        <v>551</v>
      </c>
      <c r="F154" s="373" t="s">
        <v>246</v>
      </c>
      <c r="G154" s="378" t="s">
        <v>858</v>
      </c>
      <c r="H154" s="378" t="s">
        <v>859</v>
      </c>
      <c r="I154" s="378" t="s">
        <v>576</v>
      </c>
      <c r="J154" s="305" t="s">
        <v>834</v>
      </c>
    </row>
    <row r="155" spans="2:10" ht="22.5" x14ac:dyDescent="0.25">
      <c r="B155" s="372">
        <v>2016</v>
      </c>
      <c r="C155" s="369"/>
      <c r="D155" s="446" t="s">
        <v>370</v>
      </c>
      <c r="E155" s="299" t="s">
        <v>551</v>
      </c>
      <c r="F155" s="373" t="s">
        <v>246</v>
      </c>
      <c r="G155" s="378" t="s">
        <v>860</v>
      </c>
      <c r="H155" s="385" t="s">
        <v>861</v>
      </c>
      <c r="I155" s="378" t="s">
        <v>576</v>
      </c>
      <c r="J155" s="305" t="s">
        <v>834</v>
      </c>
    </row>
    <row r="156" spans="2:10" ht="22.5" x14ac:dyDescent="0.25">
      <c r="B156" s="372">
        <v>2016</v>
      </c>
      <c r="C156" s="369"/>
      <c r="D156" s="446" t="s">
        <v>370</v>
      </c>
      <c r="E156" s="299" t="s">
        <v>551</v>
      </c>
      <c r="F156" s="373" t="s">
        <v>246</v>
      </c>
      <c r="G156" s="303" t="s">
        <v>862</v>
      </c>
      <c r="H156" s="378" t="s">
        <v>863</v>
      </c>
      <c r="I156" s="378" t="s">
        <v>576</v>
      </c>
      <c r="J156" s="305" t="s">
        <v>777</v>
      </c>
    </row>
    <row r="157" spans="2:10" ht="22.5" x14ac:dyDescent="0.25">
      <c r="B157" s="372">
        <v>2016</v>
      </c>
      <c r="C157" s="369"/>
      <c r="D157" s="446" t="s">
        <v>370</v>
      </c>
      <c r="E157" s="299" t="s">
        <v>551</v>
      </c>
      <c r="F157" s="373" t="s">
        <v>246</v>
      </c>
      <c r="G157" s="303" t="s">
        <v>864</v>
      </c>
      <c r="H157" s="378" t="s">
        <v>865</v>
      </c>
      <c r="I157" s="378" t="s">
        <v>576</v>
      </c>
      <c r="J157" s="305" t="s">
        <v>777</v>
      </c>
    </row>
    <row r="158" spans="2:10" ht="22.5" x14ac:dyDescent="0.25">
      <c r="B158" s="372">
        <v>2016</v>
      </c>
      <c r="C158" s="369"/>
      <c r="D158" s="446" t="s">
        <v>370</v>
      </c>
      <c r="E158" s="299" t="s">
        <v>551</v>
      </c>
      <c r="F158" s="373" t="s">
        <v>246</v>
      </c>
      <c r="G158" s="303" t="s">
        <v>866</v>
      </c>
      <c r="H158" s="303" t="s">
        <v>867</v>
      </c>
      <c r="I158" s="378" t="s">
        <v>576</v>
      </c>
      <c r="J158" s="305" t="s">
        <v>777</v>
      </c>
    </row>
    <row r="159" spans="2:10" ht="22.5" x14ac:dyDescent="0.25">
      <c r="B159" s="372">
        <v>2016</v>
      </c>
      <c r="C159" s="369"/>
      <c r="D159" s="446" t="s">
        <v>370</v>
      </c>
      <c r="E159" s="299" t="s">
        <v>551</v>
      </c>
      <c r="F159" s="373" t="s">
        <v>246</v>
      </c>
      <c r="G159" s="303" t="s">
        <v>868</v>
      </c>
      <c r="H159" s="378" t="s">
        <v>869</v>
      </c>
      <c r="I159" s="378" t="s">
        <v>576</v>
      </c>
      <c r="J159" s="305" t="s">
        <v>777</v>
      </c>
    </row>
    <row r="160" spans="2:10" ht="22.5" x14ac:dyDescent="0.25">
      <c r="B160" s="372">
        <v>2016</v>
      </c>
      <c r="C160" s="369"/>
      <c r="D160" s="446" t="s">
        <v>370</v>
      </c>
      <c r="E160" s="299" t="s">
        <v>551</v>
      </c>
      <c r="F160" s="373" t="s">
        <v>246</v>
      </c>
      <c r="G160" s="303" t="s">
        <v>870</v>
      </c>
      <c r="H160" s="378" t="s">
        <v>871</v>
      </c>
      <c r="I160" s="378" t="s">
        <v>576</v>
      </c>
      <c r="J160" s="305" t="s">
        <v>777</v>
      </c>
    </row>
    <row r="161" spans="2:10" ht="22.5" x14ac:dyDescent="0.25">
      <c r="B161" s="372">
        <v>2016</v>
      </c>
      <c r="C161" s="369"/>
      <c r="D161" s="446" t="s">
        <v>370</v>
      </c>
      <c r="E161" s="299" t="s">
        <v>551</v>
      </c>
      <c r="F161" s="373" t="s">
        <v>246</v>
      </c>
      <c r="G161" s="378" t="s">
        <v>872</v>
      </c>
      <c r="H161" s="378" t="s">
        <v>873</v>
      </c>
      <c r="I161" s="378" t="s">
        <v>576</v>
      </c>
      <c r="J161" s="305" t="s">
        <v>777</v>
      </c>
    </row>
    <row r="162" spans="2:10" ht="22.5" x14ac:dyDescent="0.25">
      <c r="B162" s="372">
        <v>2016</v>
      </c>
      <c r="C162" s="369"/>
      <c r="D162" s="446" t="s">
        <v>370</v>
      </c>
      <c r="E162" s="299" t="s">
        <v>551</v>
      </c>
      <c r="F162" s="373" t="s">
        <v>246</v>
      </c>
      <c r="G162" s="378" t="s">
        <v>874</v>
      </c>
      <c r="H162" s="378" t="s">
        <v>875</v>
      </c>
      <c r="I162" s="378" t="s">
        <v>576</v>
      </c>
      <c r="J162" s="305" t="s">
        <v>777</v>
      </c>
    </row>
    <row r="163" spans="2:10" ht="22.5" x14ac:dyDescent="0.25">
      <c r="B163" s="372">
        <v>2016</v>
      </c>
      <c r="C163" s="369"/>
      <c r="D163" s="446" t="s">
        <v>370</v>
      </c>
      <c r="E163" s="299" t="s">
        <v>551</v>
      </c>
      <c r="F163" s="373" t="s">
        <v>246</v>
      </c>
      <c r="G163" s="303" t="s">
        <v>876</v>
      </c>
      <c r="H163" s="378" t="s">
        <v>877</v>
      </c>
      <c r="I163" s="378" t="s">
        <v>576</v>
      </c>
      <c r="J163" s="305" t="s">
        <v>777</v>
      </c>
    </row>
    <row r="164" spans="2:10" ht="22.5" x14ac:dyDescent="0.25">
      <c r="B164" s="372">
        <v>2016</v>
      </c>
      <c r="C164" s="369"/>
      <c r="D164" s="446" t="s">
        <v>370</v>
      </c>
      <c r="E164" s="299" t="s">
        <v>551</v>
      </c>
      <c r="F164" s="373" t="s">
        <v>246</v>
      </c>
      <c r="G164" s="303" t="s">
        <v>878</v>
      </c>
      <c r="H164" s="378" t="s">
        <v>879</v>
      </c>
      <c r="I164" s="378" t="s">
        <v>576</v>
      </c>
      <c r="J164" s="305" t="s">
        <v>777</v>
      </c>
    </row>
    <row r="165" spans="2:10" ht="22.5" x14ac:dyDescent="0.25">
      <c r="B165" s="372">
        <v>2016</v>
      </c>
      <c r="C165" s="369"/>
      <c r="D165" s="446" t="s">
        <v>370</v>
      </c>
      <c r="E165" s="299" t="s">
        <v>551</v>
      </c>
      <c r="F165" s="373" t="s">
        <v>246</v>
      </c>
      <c r="G165" s="303" t="s">
        <v>880</v>
      </c>
      <c r="H165" s="378" t="s">
        <v>881</v>
      </c>
      <c r="I165" s="378" t="s">
        <v>576</v>
      </c>
      <c r="J165" s="305" t="s">
        <v>777</v>
      </c>
    </row>
    <row r="166" spans="2:10" ht="22.5" x14ac:dyDescent="0.25">
      <c r="B166" s="372">
        <v>2016</v>
      </c>
      <c r="C166" s="369"/>
      <c r="D166" s="446" t="s">
        <v>370</v>
      </c>
      <c r="E166" s="299" t="s">
        <v>551</v>
      </c>
      <c r="F166" s="373" t="s">
        <v>246</v>
      </c>
      <c r="G166" s="303" t="s">
        <v>882</v>
      </c>
      <c r="H166" s="378" t="s">
        <v>883</v>
      </c>
      <c r="I166" s="378" t="s">
        <v>576</v>
      </c>
      <c r="J166" s="305" t="s">
        <v>777</v>
      </c>
    </row>
    <row r="167" spans="2:10" ht="23.25" thickBot="1" x14ac:dyDescent="0.3">
      <c r="B167" s="374">
        <v>2016</v>
      </c>
      <c r="C167" s="375"/>
      <c r="D167" s="447" t="s">
        <v>370</v>
      </c>
      <c r="E167" s="309" t="s">
        <v>551</v>
      </c>
      <c r="F167" s="376" t="s">
        <v>246</v>
      </c>
      <c r="G167" s="311" t="s">
        <v>884</v>
      </c>
      <c r="H167" s="311" t="s">
        <v>885</v>
      </c>
      <c r="I167" s="381" t="s">
        <v>576</v>
      </c>
      <c r="J167" s="312" t="s">
        <v>834</v>
      </c>
    </row>
    <row r="168" spans="2:10" ht="33.75" x14ac:dyDescent="0.25">
      <c r="B168" s="31">
        <v>2016</v>
      </c>
      <c r="C168" s="13" t="s">
        <v>182</v>
      </c>
      <c r="D168" s="445" t="s">
        <v>179</v>
      </c>
      <c r="E168" s="82" t="s">
        <v>551</v>
      </c>
      <c r="F168" s="377" t="s">
        <v>28</v>
      </c>
      <c r="G168" s="321" t="s">
        <v>663</v>
      </c>
      <c r="H168" s="321" t="s">
        <v>664</v>
      </c>
      <c r="I168" s="321" t="s">
        <v>576</v>
      </c>
      <c r="J168" s="322" t="s">
        <v>665</v>
      </c>
    </row>
    <row r="169" spans="2:10" ht="22.5" x14ac:dyDescent="0.25">
      <c r="B169" s="33">
        <v>2016</v>
      </c>
      <c r="C169" s="9" t="s">
        <v>182</v>
      </c>
      <c r="D169" s="446" t="s">
        <v>179</v>
      </c>
      <c r="E169" s="2" t="s">
        <v>551</v>
      </c>
      <c r="F169" s="373" t="s">
        <v>28</v>
      </c>
      <c r="G169" s="303" t="s">
        <v>666</v>
      </c>
      <c r="H169" s="303" t="s">
        <v>667</v>
      </c>
      <c r="I169" s="303" t="s">
        <v>576</v>
      </c>
      <c r="J169" s="305" t="s">
        <v>589</v>
      </c>
    </row>
    <row r="170" spans="2:10" ht="22.5" x14ac:dyDescent="0.25">
      <c r="B170" s="33">
        <v>2016</v>
      </c>
      <c r="C170" s="9" t="s">
        <v>182</v>
      </c>
      <c r="D170" s="446" t="s">
        <v>179</v>
      </c>
      <c r="E170" s="2" t="s">
        <v>551</v>
      </c>
      <c r="F170" s="373" t="s">
        <v>28</v>
      </c>
      <c r="G170" s="303" t="s">
        <v>668</v>
      </c>
      <c r="H170" s="303" t="s">
        <v>669</v>
      </c>
      <c r="I170" s="303" t="s">
        <v>576</v>
      </c>
      <c r="J170" s="305" t="s">
        <v>589</v>
      </c>
    </row>
    <row r="171" spans="2:10" ht="22.5" x14ac:dyDescent="0.25">
      <c r="B171" s="33">
        <v>2016</v>
      </c>
      <c r="C171" s="9" t="s">
        <v>182</v>
      </c>
      <c r="D171" s="446" t="s">
        <v>179</v>
      </c>
      <c r="E171" s="2" t="s">
        <v>551</v>
      </c>
      <c r="F171" s="373" t="s">
        <v>28</v>
      </c>
      <c r="G171" s="303" t="s">
        <v>670</v>
      </c>
      <c r="H171" s="303" t="s">
        <v>671</v>
      </c>
      <c r="I171" s="303" t="s">
        <v>576</v>
      </c>
      <c r="J171" s="305" t="s">
        <v>578</v>
      </c>
    </row>
    <row r="172" spans="2:10" ht="22.5" x14ac:dyDescent="0.25">
      <c r="B172" s="33">
        <v>2016</v>
      </c>
      <c r="C172" s="9" t="s">
        <v>182</v>
      </c>
      <c r="D172" s="446" t="s">
        <v>179</v>
      </c>
      <c r="E172" s="2" t="s">
        <v>551</v>
      </c>
      <c r="F172" s="373" t="s">
        <v>28</v>
      </c>
      <c r="G172" s="303" t="s">
        <v>672</v>
      </c>
      <c r="H172" s="303" t="s">
        <v>673</v>
      </c>
      <c r="I172" s="303" t="s">
        <v>576</v>
      </c>
      <c r="J172" s="305" t="s">
        <v>578</v>
      </c>
    </row>
    <row r="173" spans="2:10" ht="22.5" x14ac:dyDescent="0.25">
      <c r="B173" s="33">
        <v>2016</v>
      </c>
      <c r="C173" s="9" t="s">
        <v>182</v>
      </c>
      <c r="D173" s="446" t="s">
        <v>179</v>
      </c>
      <c r="E173" s="2" t="s">
        <v>551</v>
      </c>
      <c r="F173" s="373" t="s">
        <v>28</v>
      </c>
      <c r="G173" s="303" t="s">
        <v>674</v>
      </c>
      <c r="H173" s="303" t="s">
        <v>675</v>
      </c>
      <c r="I173" s="303" t="s">
        <v>576</v>
      </c>
      <c r="J173" s="305" t="s">
        <v>578</v>
      </c>
    </row>
    <row r="174" spans="2:10" ht="22.5" x14ac:dyDescent="0.25">
      <c r="B174" s="33">
        <v>2016</v>
      </c>
      <c r="C174" s="9" t="s">
        <v>182</v>
      </c>
      <c r="D174" s="446" t="s">
        <v>179</v>
      </c>
      <c r="E174" s="2" t="s">
        <v>551</v>
      </c>
      <c r="F174" s="373" t="s">
        <v>28</v>
      </c>
      <c r="G174" s="303" t="s">
        <v>676</v>
      </c>
      <c r="H174" s="303" t="s">
        <v>677</v>
      </c>
      <c r="I174" s="303" t="s">
        <v>576</v>
      </c>
      <c r="J174" s="305" t="s">
        <v>578</v>
      </c>
    </row>
    <row r="175" spans="2:10" ht="22.5" x14ac:dyDescent="0.25">
      <c r="B175" s="33">
        <v>2016</v>
      </c>
      <c r="C175" s="9" t="s">
        <v>182</v>
      </c>
      <c r="D175" s="446" t="s">
        <v>179</v>
      </c>
      <c r="E175" s="2" t="s">
        <v>551</v>
      </c>
      <c r="F175" s="373" t="s">
        <v>28</v>
      </c>
      <c r="G175" s="303" t="s">
        <v>678</v>
      </c>
      <c r="H175" s="303" t="s">
        <v>679</v>
      </c>
      <c r="I175" s="303" t="s">
        <v>576</v>
      </c>
      <c r="J175" s="305" t="s">
        <v>578</v>
      </c>
    </row>
    <row r="176" spans="2:10" ht="22.5" x14ac:dyDescent="0.25">
      <c r="B176" s="33">
        <v>2016</v>
      </c>
      <c r="C176" s="9" t="s">
        <v>182</v>
      </c>
      <c r="D176" s="446" t="s">
        <v>179</v>
      </c>
      <c r="E176" s="2" t="s">
        <v>551</v>
      </c>
      <c r="F176" s="373" t="s">
        <v>28</v>
      </c>
      <c r="G176" s="303" t="s">
        <v>680</v>
      </c>
      <c r="H176" s="303" t="s">
        <v>681</v>
      </c>
      <c r="I176" s="303" t="s">
        <v>576</v>
      </c>
      <c r="J176" s="305" t="s">
        <v>578</v>
      </c>
    </row>
    <row r="177" spans="2:10" ht="22.5" x14ac:dyDescent="0.25">
      <c r="B177" s="33">
        <v>2016</v>
      </c>
      <c r="C177" s="9" t="s">
        <v>182</v>
      </c>
      <c r="D177" s="446" t="s">
        <v>179</v>
      </c>
      <c r="E177" s="2" t="s">
        <v>551</v>
      </c>
      <c r="F177" s="373" t="s">
        <v>28</v>
      </c>
      <c r="G177" s="303" t="s">
        <v>682</v>
      </c>
      <c r="H177" s="303" t="s">
        <v>683</v>
      </c>
      <c r="I177" s="303" t="s">
        <v>576</v>
      </c>
      <c r="J177" s="305" t="s">
        <v>578</v>
      </c>
    </row>
    <row r="178" spans="2:10" ht="22.5" x14ac:dyDescent="0.25">
      <c r="B178" s="33">
        <v>2016</v>
      </c>
      <c r="C178" s="9" t="s">
        <v>182</v>
      </c>
      <c r="D178" s="446" t="s">
        <v>179</v>
      </c>
      <c r="E178" s="2" t="s">
        <v>551</v>
      </c>
      <c r="F178" s="373" t="s">
        <v>28</v>
      </c>
      <c r="G178" s="303" t="s">
        <v>684</v>
      </c>
      <c r="H178" s="303" t="s">
        <v>685</v>
      </c>
      <c r="I178" s="303" t="s">
        <v>576</v>
      </c>
      <c r="J178" s="305" t="s">
        <v>578</v>
      </c>
    </row>
    <row r="179" spans="2:10" ht="22.5" x14ac:dyDescent="0.25">
      <c r="B179" s="33">
        <v>2016</v>
      </c>
      <c r="C179" s="9" t="s">
        <v>182</v>
      </c>
      <c r="D179" s="446" t="s">
        <v>179</v>
      </c>
      <c r="E179" s="2" t="s">
        <v>551</v>
      </c>
      <c r="F179" s="373" t="s">
        <v>28</v>
      </c>
      <c r="G179" s="303" t="s">
        <v>686</v>
      </c>
      <c r="H179" s="303" t="s">
        <v>687</v>
      </c>
      <c r="I179" s="303" t="s">
        <v>576</v>
      </c>
      <c r="J179" s="305" t="s">
        <v>578</v>
      </c>
    </row>
    <row r="180" spans="2:10" ht="22.5" x14ac:dyDescent="0.25">
      <c r="B180" s="33">
        <v>2016</v>
      </c>
      <c r="C180" s="9" t="s">
        <v>182</v>
      </c>
      <c r="D180" s="446" t="s">
        <v>179</v>
      </c>
      <c r="E180" s="2" t="s">
        <v>551</v>
      </c>
      <c r="F180" s="373" t="s">
        <v>28</v>
      </c>
      <c r="G180" s="303" t="s">
        <v>688</v>
      </c>
      <c r="H180" s="303" t="s">
        <v>689</v>
      </c>
      <c r="I180" s="303" t="s">
        <v>576</v>
      </c>
      <c r="J180" s="305" t="s">
        <v>578</v>
      </c>
    </row>
    <row r="181" spans="2:10" ht="22.5" x14ac:dyDescent="0.25">
      <c r="B181" s="33">
        <v>2016</v>
      </c>
      <c r="C181" s="9" t="s">
        <v>182</v>
      </c>
      <c r="D181" s="446" t="s">
        <v>179</v>
      </c>
      <c r="E181" s="2" t="s">
        <v>551</v>
      </c>
      <c r="F181" s="373" t="s">
        <v>28</v>
      </c>
      <c r="G181" s="303" t="s">
        <v>690</v>
      </c>
      <c r="H181" s="303" t="s">
        <v>691</v>
      </c>
      <c r="I181" s="303" t="s">
        <v>576</v>
      </c>
      <c r="J181" s="305" t="s">
        <v>578</v>
      </c>
    </row>
    <row r="182" spans="2:10" ht="22.5" x14ac:dyDescent="0.25">
      <c r="B182" s="33">
        <v>2016</v>
      </c>
      <c r="C182" s="9" t="s">
        <v>182</v>
      </c>
      <c r="D182" s="446" t="s">
        <v>179</v>
      </c>
      <c r="E182" s="2" t="s">
        <v>551</v>
      </c>
      <c r="F182" s="373" t="s">
        <v>28</v>
      </c>
      <c r="G182" s="303" t="s">
        <v>692</v>
      </c>
      <c r="H182" s="303" t="s">
        <v>693</v>
      </c>
      <c r="I182" s="303" t="s">
        <v>576</v>
      </c>
      <c r="J182" s="305" t="s">
        <v>578</v>
      </c>
    </row>
    <row r="183" spans="2:10" ht="22.5" x14ac:dyDescent="0.25">
      <c r="B183" s="33">
        <v>2016</v>
      </c>
      <c r="C183" s="9" t="s">
        <v>182</v>
      </c>
      <c r="D183" s="446" t="s">
        <v>179</v>
      </c>
      <c r="E183" s="2" t="s">
        <v>551</v>
      </c>
      <c r="F183" s="373" t="s">
        <v>28</v>
      </c>
      <c r="G183" s="303" t="s">
        <v>694</v>
      </c>
      <c r="H183" s="303" t="s">
        <v>695</v>
      </c>
      <c r="I183" s="303" t="s">
        <v>576</v>
      </c>
      <c r="J183" s="305" t="s">
        <v>578</v>
      </c>
    </row>
    <row r="184" spans="2:10" ht="22.5" x14ac:dyDescent="0.25">
      <c r="B184" s="33">
        <v>2016</v>
      </c>
      <c r="C184" s="9" t="s">
        <v>182</v>
      </c>
      <c r="D184" s="446" t="s">
        <v>179</v>
      </c>
      <c r="E184" s="2" t="s">
        <v>551</v>
      </c>
      <c r="F184" s="373" t="s">
        <v>28</v>
      </c>
      <c r="G184" s="303" t="s">
        <v>696</v>
      </c>
      <c r="H184" s="303" t="s">
        <v>689</v>
      </c>
      <c r="I184" s="303" t="s">
        <v>576</v>
      </c>
      <c r="J184" s="305" t="s">
        <v>578</v>
      </c>
    </row>
    <row r="185" spans="2:10" ht="22.5" x14ac:dyDescent="0.25">
      <c r="B185" s="33">
        <v>2016</v>
      </c>
      <c r="C185" s="9" t="s">
        <v>182</v>
      </c>
      <c r="D185" s="446" t="s">
        <v>179</v>
      </c>
      <c r="E185" s="2" t="s">
        <v>551</v>
      </c>
      <c r="F185" s="373" t="s">
        <v>28</v>
      </c>
      <c r="G185" s="303" t="s">
        <v>697</v>
      </c>
      <c r="H185" s="303" t="s">
        <v>698</v>
      </c>
      <c r="I185" s="303" t="s">
        <v>576</v>
      </c>
      <c r="J185" s="305" t="s">
        <v>578</v>
      </c>
    </row>
    <row r="186" spans="2:10" ht="22.5" x14ac:dyDescent="0.25">
      <c r="B186" s="33">
        <v>2016</v>
      </c>
      <c r="C186" s="9" t="s">
        <v>182</v>
      </c>
      <c r="D186" s="446" t="s">
        <v>179</v>
      </c>
      <c r="E186" s="2" t="s">
        <v>551</v>
      </c>
      <c r="F186" s="373" t="s">
        <v>28</v>
      </c>
      <c r="G186" s="303" t="s">
        <v>699</v>
      </c>
      <c r="H186" s="303" t="s">
        <v>700</v>
      </c>
      <c r="I186" s="303" t="s">
        <v>576</v>
      </c>
      <c r="J186" s="305" t="s">
        <v>578</v>
      </c>
    </row>
    <row r="187" spans="2:10" ht="22.5" x14ac:dyDescent="0.25">
      <c r="B187" s="33">
        <v>2016</v>
      </c>
      <c r="C187" s="9" t="s">
        <v>182</v>
      </c>
      <c r="D187" s="446" t="s">
        <v>179</v>
      </c>
      <c r="E187" s="2" t="s">
        <v>551</v>
      </c>
      <c r="F187" s="373" t="s">
        <v>28</v>
      </c>
      <c r="G187" s="303" t="s">
        <v>701</v>
      </c>
      <c r="H187" s="303" t="s">
        <v>702</v>
      </c>
      <c r="I187" s="303" t="s">
        <v>576</v>
      </c>
      <c r="J187" s="305" t="s">
        <v>578</v>
      </c>
    </row>
    <row r="188" spans="2:10" ht="22.5" x14ac:dyDescent="0.25">
      <c r="B188" s="33">
        <v>2016</v>
      </c>
      <c r="C188" s="9" t="s">
        <v>182</v>
      </c>
      <c r="D188" s="446" t="s">
        <v>179</v>
      </c>
      <c r="E188" s="2" t="s">
        <v>551</v>
      </c>
      <c r="F188" s="373" t="s">
        <v>28</v>
      </c>
      <c r="G188" s="303" t="s">
        <v>703</v>
      </c>
      <c r="H188" s="303" t="s">
        <v>704</v>
      </c>
      <c r="I188" s="303" t="s">
        <v>576</v>
      </c>
      <c r="J188" s="305" t="s">
        <v>578</v>
      </c>
    </row>
    <row r="189" spans="2:10" ht="22.5" x14ac:dyDescent="0.25">
      <c r="B189" s="33">
        <v>2016</v>
      </c>
      <c r="C189" s="9" t="s">
        <v>182</v>
      </c>
      <c r="D189" s="446" t="s">
        <v>179</v>
      </c>
      <c r="E189" s="2" t="s">
        <v>551</v>
      </c>
      <c r="F189" s="373" t="s">
        <v>28</v>
      </c>
      <c r="G189" s="303" t="s">
        <v>705</v>
      </c>
      <c r="H189" s="303" t="s">
        <v>706</v>
      </c>
      <c r="I189" s="303" t="s">
        <v>576</v>
      </c>
      <c r="J189" s="305" t="s">
        <v>578</v>
      </c>
    </row>
    <row r="190" spans="2:10" ht="22.5" x14ac:dyDescent="0.25">
      <c r="B190" s="33">
        <v>2016</v>
      </c>
      <c r="C190" s="9" t="s">
        <v>182</v>
      </c>
      <c r="D190" s="446" t="s">
        <v>179</v>
      </c>
      <c r="E190" s="2" t="s">
        <v>551</v>
      </c>
      <c r="F190" s="373" t="s">
        <v>28</v>
      </c>
      <c r="G190" s="303" t="s">
        <v>707</v>
      </c>
      <c r="H190" s="303" t="s">
        <v>708</v>
      </c>
      <c r="I190" s="303" t="s">
        <v>576</v>
      </c>
      <c r="J190" s="305" t="s">
        <v>578</v>
      </c>
    </row>
    <row r="191" spans="2:10" ht="22.5" x14ac:dyDescent="0.25">
      <c r="B191" s="33">
        <v>2016</v>
      </c>
      <c r="C191" s="9" t="s">
        <v>182</v>
      </c>
      <c r="D191" s="446" t="s">
        <v>179</v>
      </c>
      <c r="E191" s="2" t="s">
        <v>551</v>
      </c>
      <c r="F191" s="373" t="s">
        <v>28</v>
      </c>
      <c r="G191" s="303" t="s">
        <v>709</v>
      </c>
      <c r="H191" s="303" t="s">
        <v>710</v>
      </c>
      <c r="I191" s="303" t="s">
        <v>576</v>
      </c>
      <c r="J191" s="305" t="s">
        <v>578</v>
      </c>
    </row>
    <row r="192" spans="2:10" ht="22.5" x14ac:dyDescent="0.25">
      <c r="B192" s="33">
        <v>2016</v>
      </c>
      <c r="C192" s="9" t="s">
        <v>182</v>
      </c>
      <c r="D192" s="446" t="s">
        <v>179</v>
      </c>
      <c r="E192" s="2" t="s">
        <v>551</v>
      </c>
      <c r="F192" s="373" t="s">
        <v>28</v>
      </c>
      <c r="G192" s="303" t="s">
        <v>711</v>
      </c>
      <c r="H192" s="303" t="s">
        <v>712</v>
      </c>
      <c r="I192" s="303" t="s">
        <v>576</v>
      </c>
      <c r="J192" s="305" t="s">
        <v>578</v>
      </c>
    </row>
    <row r="193" spans="2:10" ht="23.25" thickBot="1" x14ac:dyDescent="0.3">
      <c r="B193" s="44">
        <v>2016</v>
      </c>
      <c r="C193" s="21" t="s">
        <v>182</v>
      </c>
      <c r="D193" s="447" t="s">
        <v>179</v>
      </c>
      <c r="E193" s="10" t="s">
        <v>551</v>
      </c>
      <c r="F193" s="376" t="s">
        <v>28</v>
      </c>
      <c r="G193" s="311" t="s">
        <v>713</v>
      </c>
      <c r="H193" s="311" t="s">
        <v>714</v>
      </c>
      <c r="I193" s="311" t="s">
        <v>576</v>
      </c>
      <c r="J193" s="312" t="s">
        <v>578</v>
      </c>
    </row>
    <row r="194" spans="2:10" ht="33.75" x14ac:dyDescent="0.25">
      <c r="B194" s="31">
        <v>2016</v>
      </c>
      <c r="C194" s="13" t="s">
        <v>187</v>
      </c>
      <c r="D194" s="445" t="s">
        <v>186</v>
      </c>
      <c r="E194" s="82" t="s">
        <v>551</v>
      </c>
      <c r="F194" s="40" t="s">
        <v>50</v>
      </c>
      <c r="G194" s="321" t="s">
        <v>715</v>
      </c>
      <c r="H194" s="321" t="s">
        <v>716</v>
      </c>
      <c r="I194" s="321" t="s">
        <v>576</v>
      </c>
      <c r="J194" s="322" t="s">
        <v>578</v>
      </c>
    </row>
    <row r="195" spans="2:10" ht="33.75" x14ac:dyDescent="0.25">
      <c r="B195" s="33">
        <v>2016</v>
      </c>
      <c r="C195" s="9" t="s">
        <v>187</v>
      </c>
      <c r="D195" s="446" t="s">
        <v>186</v>
      </c>
      <c r="E195" s="299" t="s">
        <v>551</v>
      </c>
      <c r="F195" s="330" t="s">
        <v>50</v>
      </c>
      <c r="G195" s="303" t="s">
        <v>717</v>
      </c>
      <c r="H195" s="303" t="s">
        <v>718</v>
      </c>
      <c r="I195" s="303" t="s">
        <v>576</v>
      </c>
      <c r="J195" s="305" t="s">
        <v>578</v>
      </c>
    </row>
    <row r="196" spans="2:10" ht="33.75" x14ac:dyDescent="0.25">
      <c r="B196" s="33">
        <v>2016</v>
      </c>
      <c r="C196" s="9" t="s">
        <v>187</v>
      </c>
      <c r="D196" s="446" t="s">
        <v>186</v>
      </c>
      <c r="E196" s="299" t="s">
        <v>551</v>
      </c>
      <c r="F196" s="330" t="s">
        <v>50</v>
      </c>
      <c r="G196" s="303" t="s">
        <v>719</v>
      </c>
      <c r="H196" s="303" t="s">
        <v>720</v>
      </c>
      <c r="I196" s="303" t="s">
        <v>576</v>
      </c>
      <c r="J196" s="305" t="s">
        <v>665</v>
      </c>
    </row>
    <row r="197" spans="2:10" ht="34.5" thickBot="1" x14ac:dyDescent="0.3">
      <c r="B197" s="44">
        <v>2016</v>
      </c>
      <c r="C197" s="21" t="s">
        <v>187</v>
      </c>
      <c r="D197" s="447" t="s">
        <v>186</v>
      </c>
      <c r="E197" s="309" t="s">
        <v>551</v>
      </c>
      <c r="F197" s="331" t="s">
        <v>50</v>
      </c>
      <c r="G197" s="311" t="s">
        <v>721</v>
      </c>
      <c r="H197" s="311" t="s">
        <v>722</v>
      </c>
      <c r="I197" s="311" t="s">
        <v>576</v>
      </c>
      <c r="J197" s="312" t="s">
        <v>578</v>
      </c>
    </row>
    <row r="198" spans="2:10" ht="56.25" x14ac:dyDescent="0.25">
      <c r="B198" s="31">
        <v>2016</v>
      </c>
      <c r="C198" s="13" t="s">
        <v>232</v>
      </c>
      <c r="D198" s="445" t="s">
        <v>233</v>
      </c>
      <c r="E198" s="82" t="s">
        <v>551</v>
      </c>
      <c r="F198" s="15" t="s">
        <v>52</v>
      </c>
      <c r="G198" s="321" t="s">
        <v>886</v>
      </c>
      <c r="H198" s="321" t="s">
        <v>738</v>
      </c>
      <c r="I198" s="379" t="s">
        <v>576</v>
      </c>
      <c r="J198" s="322" t="s">
        <v>830</v>
      </c>
    </row>
    <row r="199" spans="2:10" ht="56.25" x14ac:dyDescent="0.25">
      <c r="B199" s="33">
        <v>2016</v>
      </c>
      <c r="C199" s="9" t="s">
        <v>232</v>
      </c>
      <c r="D199" s="446" t="s">
        <v>233</v>
      </c>
      <c r="E199" s="299" t="s">
        <v>551</v>
      </c>
      <c r="F199" s="300" t="s">
        <v>52</v>
      </c>
      <c r="G199" s="303" t="s">
        <v>887</v>
      </c>
      <c r="H199" s="378" t="s">
        <v>740</v>
      </c>
      <c r="I199" s="378" t="s">
        <v>576</v>
      </c>
      <c r="J199" s="305" t="s">
        <v>830</v>
      </c>
    </row>
    <row r="200" spans="2:10" ht="56.25" x14ac:dyDescent="0.25">
      <c r="B200" s="33">
        <v>2016</v>
      </c>
      <c r="C200" s="9" t="s">
        <v>232</v>
      </c>
      <c r="D200" s="446" t="s">
        <v>233</v>
      </c>
      <c r="E200" s="299" t="s">
        <v>551</v>
      </c>
      <c r="F200" s="300" t="s">
        <v>52</v>
      </c>
      <c r="G200" s="303" t="s">
        <v>888</v>
      </c>
      <c r="H200" s="378" t="s">
        <v>890</v>
      </c>
      <c r="I200" s="385" t="s">
        <v>576</v>
      </c>
      <c r="J200" s="305" t="s">
        <v>830</v>
      </c>
    </row>
    <row r="201" spans="2:10" ht="56.25" x14ac:dyDescent="0.25">
      <c r="B201" s="33">
        <v>2016</v>
      </c>
      <c r="C201" s="9" t="s">
        <v>232</v>
      </c>
      <c r="D201" s="446" t="s">
        <v>233</v>
      </c>
      <c r="E201" s="299" t="s">
        <v>551</v>
      </c>
      <c r="F201" s="300" t="s">
        <v>52</v>
      </c>
      <c r="G201" s="303" t="s">
        <v>889</v>
      </c>
      <c r="H201" s="303" t="s">
        <v>889</v>
      </c>
      <c r="I201" s="385" t="s">
        <v>576</v>
      </c>
      <c r="J201" s="305" t="s">
        <v>891</v>
      </c>
    </row>
    <row r="202" spans="2:10" ht="57" thickBot="1" x14ac:dyDescent="0.3">
      <c r="B202" s="44">
        <v>2016</v>
      </c>
      <c r="C202" s="21" t="s">
        <v>232</v>
      </c>
      <c r="D202" s="447" t="s">
        <v>233</v>
      </c>
      <c r="E202" s="309" t="s">
        <v>551</v>
      </c>
      <c r="F202" s="310" t="s">
        <v>52</v>
      </c>
      <c r="G202" s="311" t="s">
        <v>798</v>
      </c>
      <c r="H202" s="381" t="s">
        <v>584</v>
      </c>
      <c r="I202" s="381" t="s">
        <v>585</v>
      </c>
      <c r="J202" s="386" t="s">
        <v>752</v>
      </c>
    </row>
    <row r="203" spans="2:10" ht="33.75" x14ac:dyDescent="0.25">
      <c r="B203" s="31">
        <v>2016</v>
      </c>
      <c r="C203" s="13" t="s">
        <v>205</v>
      </c>
      <c r="D203" s="445" t="s">
        <v>206</v>
      </c>
      <c r="E203" s="82" t="s">
        <v>551</v>
      </c>
      <c r="F203" s="81" t="s">
        <v>97</v>
      </c>
      <c r="G203" s="321" t="s">
        <v>723</v>
      </c>
      <c r="H203" s="321" t="s">
        <v>724</v>
      </c>
      <c r="I203" s="321" t="s">
        <v>576</v>
      </c>
      <c r="J203" s="322" t="s">
        <v>626</v>
      </c>
    </row>
    <row r="204" spans="2:10" ht="33.75" x14ac:dyDescent="0.25">
      <c r="B204" s="33">
        <v>2016</v>
      </c>
      <c r="C204" s="9" t="s">
        <v>205</v>
      </c>
      <c r="D204" s="446" t="s">
        <v>206</v>
      </c>
      <c r="E204" s="299" t="s">
        <v>551</v>
      </c>
      <c r="F204" s="350" t="s">
        <v>97</v>
      </c>
      <c r="G204" s="303" t="s">
        <v>725</v>
      </c>
      <c r="H204" s="303" t="s">
        <v>726</v>
      </c>
      <c r="I204" s="303" t="s">
        <v>576</v>
      </c>
      <c r="J204" s="305" t="s">
        <v>594</v>
      </c>
    </row>
    <row r="205" spans="2:10" ht="33.75" x14ac:dyDescent="0.25">
      <c r="B205" s="33">
        <v>2016</v>
      </c>
      <c r="C205" s="9" t="s">
        <v>205</v>
      </c>
      <c r="D205" s="446" t="s">
        <v>206</v>
      </c>
      <c r="E205" s="299" t="s">
        <v>551</v>
      </c>
      <c r="F205" s="350" t="s">
        <v>97</v>
      </c>
      <c r="G205" s="303" t="s">
        <v>727</v>
      </c>
      <c r="H205" s="303" t="s">
        <v>728</v>
      </c>
      <c r="I205" s="303" t="s">
        <v>576</v>
      </c>
      <c r="J205" s="305" t="s">
        <v>578</v>
      </c>
    </row>
    <row r="206" spans="2:10" ht="33.75" x14ac:dyDescent="0.25">
      <c r="B206" s="33">
        <v>2016</v>
      </c>
      <c r="C206" s="9" t="s">
        <v>205</v>
      </c>
      <c r="D206" s="446" t="s">
        <v>206</v>
      </c>
      <c r="E206" s="299" t="s">
        <v>551</v>
      </c>
      <c r="F206" s="350" t="s">
        <v>97</v>
      </c>
      <c r="G206" s="303" t="s">
        <v>729</v>
      </c>
      <c r="H206" s="303" t="s">
        <v>730</v>
      </c>
      <c r="I206" s="303" t="s">
        <v>576</v>
      </c>
      <c r="J206" s="305" t="s">
        <v>604</v>
      </c>
    </row>
    <row r="207" spans="2:10" ht="34.5" thickBot="1" x14ac:dyDescent="0.3">
      <c r="B207" s="44">
        <v>2016</v>
      </c>
      <c r="C207" s="21" t="s">
        <v>205</v>
      </c>
      <c r="D207" s="447" t="s">
        <v>206</v>
      </c>
      <c r="E207" s="309" t="s">
        <v>551</v>
      </c>
      <c r="F207" s="352" t="s">
        <v>97</v>
      </c>
      <c r="G207" s="311" t="s">
        <v>892</v>
      </c>
      <c r="H207" s="381" t="s">
        <v>770</v>
      </c>
      <c r="I207" s="381" t="s">
        <v>576</v>
      </c>
      <c r="J207" s="312" t="s">
        <v>830</v>
      </c>
    </row>
    <row r="208" spans="2:10" ht="33.75" x14ac:dyDescent="0.25">
      <c r="B208" s="31">
        <v>2016</v>
      </c>
      <c r="C208" s="24" t="s">
        <v>240</v>
      </c>
      <c r="D208" s="473" t="s">
        <v>133</v>
      </c>
      <c r="E208" s="133" t="s">
        <v>525</v>
      </c>
      <c r="F208" s="29" t="s">
        <v>241</v>
      </c>
      <c r="G208" s="321" t="s">
        <v>893</v>
      </c>
      <c r="H208" s="321" t="s">
        <v>894</v>
      </c>
      <c r="I208" s="379" t="s">
        <v>585</v>
      </c>
      <c r="J208" s="322" t="s">
        <v>895</v>
      </c>
    </row>
    <row r="209" spans="2:10" ht="22.5" x14ac:dyDescent="0.25">
      <c r="B209" s="33">
        <v>2016</v>
      </c>
      <c r="C209" s="148" t="s">
        <v>240</v>
      </c>
      <c r="D209" s="446" t="s">
        <v>133</v>
      </c>
      <c r="E209" s="313" t="s">
        <v>525</v>
      </c>
      <c r="F209" s="300" t="s">
        <v>241</v>
      </c>
      <c r="G209" s="303" t="s">
        <v>798</v>
      </c>
      <c r="H209" s="385" t="s">
        <v>584</v>
      </c>
      <c r="I209" s="378" t="s">
        <v>585</v>
      </c>
      <c r="J209" s="382" t="s">
        <v>752</v>
      </c>
    </row>
    <row r="210" spans="2:10" ht="33.75" x14ac:dyDescent="0.25">
      <c r="B210" s="33">
        <v>2016</v>
      </c>
      <c r="C210" s="148" t="s">
        <v>240</v>
      </c>
      <c r="D210" s="446" t="s">
        <v>133</v>
      </c>
      <c r="E210" s="313" t="s">
        <v>525</v>
      </c>
      <c r="F210" s="300" t="s">
        <v>241</v>
      </c>
      <c r="G210" s="303" t="s">
        <v>896</v>
      </c>
      <c r="H210" s="378" t="s">
        <v>754</v>
      </c>
      <c r="I210" s="378" t="s">
        <v>585</v>
      </c>
      <c r="J210" s="382" t="s">
        <v>897</v>
      </c>
    </row>
    <row r="211" spans="2:10" ht="22.5" x14ac:dyDescent="0.25">
      <c r="B211" s="33">
        <v>2016</v>
      </c>
      <c r="C211" s="148" t="s">
        <v>240</v>
      </c>
      <c r="D211" s="446" t="s">
        <v>133</v>
      </c>
      <c r="E211" s="313" t="s">
        <v>525</v>
      </c>
      <c r="F211" s="300" t="s">
        <v>241</v>
      </c>
      <c r="G211" s="303" t="s">
        <v>898</v>
      </c>
      <c r="H211" s="378" t="s">
        <v>756</v>
      </c>
      <c r="I211" s="378" t="s">
        <v>585</v>
      </c>
      <c r="J211" s="387" t="s">
        <v>897</v>
      </c>
    </row>
    <row r="212" spans="2:10" ht="22.5" x14ac:dyDescent="0.25">
      <c r="B212" s="33">
        <v>2016</v>
      </c>
      <c r="C212" s="148" t="s">
        <v>240</v>
      </c>
      <c r="D212" s="446" t="s">
        <v>133</v>
      </c>
      <c r="E212" s="313" t="s">
        <v>525</v>
      </c>
      <c r="F212" s="300" t="s">
        <v>241</v>
      </c>
      <c r="G212" s="303" t="s">
        <v>899</v>
      </c>
      <c r="H212" s="303" t="s">
        <v>758</v>
      </c>
      <c r="I212" s="378" t="s">
        <v>576</v>
      </c>
      <c r="J212" s="305" t="s">
        <v>834</v>
      </c>
    </row>
    <row r="213" spans="2:10" ht="22.5" x14ac:dyDescent="0.25">
      <c r="B213" s="33">
        <v>2016</v>
      </c>
      <c r="C213" s="148" t="s">
        <v>240</v>
      </c>
      <c r="D213" s="446" t="s">
        <v>133</v>
      </c>
      <c r="E213" s="313" t="s">
        <v>525</v>
      </c>
      <c r="F213" s="300" t="s">
        <v>241</v>
      </c>
      <c r="G213" s="378" t="s">
        <v>759</v>
      </c>
      <c r="H213" s="385" t="s">
        <v>760</v>
      </c>
      <c r="I213" s="378" t="s">
        <v>576</v>
      </c>
      <c r="J213" s="305" t="s">
        <v>834</v>
      </c>
    </row>
    <row r="214" spans="2:10" ht="22.5" x14ac:dyDescent="0.25">
      <c r="B214" s="33">
        <v>2016</v>
      </c>
      <c r="C214" s="148" t="s">
        <v>240</v>
      </c>
      <c r="D214" s="446" t="s">
        <v>133</v>
      </c>
      <c r="E214" s="313" t="s">
        <v>525</v>
      </c>
      <c r="F214" s="300" t="s">
        <v>241</v>
      </c>
      <c r="G214" s="303" t="s">
        <v>900</v>
      </c>
      <c r="H214" s="385" t="s">
        <v>762</v>
      </c>
      <c r="I214" s="378" t="s">
        <v>585</v>
      </c>
      <c r="J214" s="387" t="s">
        <v>897</v>
      </c>
    </row>
    <row r="215" spans="2:10" ht="23.25" thickBot="1" x14ac:dyDescent="0.3">
      <c r="B215" s="37">
        <v>2016</v>
      </c>
      <c r="C215" s="383" t="s">
        <v>240</v>
      </c>
      <c r="D215" s="448" t="s">
        <v>133</v>
      </c>
      <c r="E215" s="384" t="s">
        <v>525</v>
      </c>
      <c r="F215" s="302" t="s">
        <v>241</v>
      </c>
      <c r="G215" s="306" t="s">
        <v>901</v>
      </c>
      <c r="H215" s="388" t="s">
        <v>764</v>
      </c>
      <c r="I215" s="380" t="s">
        <v>576</v>
      </c>
      <c r="J215" s="389" t="s">
        <v>604</v>
      </c>
    </row>
    <row r="216" spans="2:10" ht="23.25" thickBot="1" x14ac:dyDescent="0.3">
      <c r="B216" s="173">
        <v>2016</v>
      </c>
      <c r="C216" s="390" t="s">
        <v>249</v>
      </c>
      <c r="D216" s="474" t="s">
        <v>250</v>
      </c>
      <c r="E216" s="251" t="s">
        <v>525</v>
      </c>
      <c r="F216" s="391" t="s">
        <v>61</v>
      </c>
      <c r="G216" s="411" t="s">
        <v>902</v>
      </c>
      <c r="H216" s="392" t="s">
        <v>903</v>
      </c>
      <c r="I216" s="393" t="s">
        <v>576</v>
      </c>
      <c r="J216" s="394" t="s">
        <v>834</v>
      </c>
    </row>
    <row r="217" spans="2:10" ht="68.25" thickBot="1" x14ac:dyDescent="0.3">
      <c r="B217" s="59">
        <v>2016</v>
      </c>
      <c r="C217" s="23" t="s">
        <v>238</v>
      </c>
      <c r="D217" s="472" t="s">
        <v>239</v>
      </c>
      <c r="E217" s="249" t="s">
        <v>525</v>
      </c>
      <c r="F217" s="27" t="s">
        <v>126</v>
      </c>
      <c r="G217" s="412" t="s">
        <v>904</v>
      </c>
      <c r="H217" s="395" t="s">
        <v>751</v>
      </c>
      <c r="I217" s="396" t="s">
        <v>576</v>
      </c>
      <c r="J217" s="397" t="s">
        <v>604</v>
      </c>
    </row>
    <row r="218" spans="2:10" ht="33.75" x14ac:dyDescent="0.25">
      <c r="B218" s="84">
        <v>2017</v>
      </c>
      <c r="C218" s="87" t="s">
        <v>301</v>
      </c>
      <c r="D218" s="209" t="s">
        <v>23</v>
      </c>
      <c r="E218" s="82" t="s">
        <v>551</v>
      </c>
      <c r="F218" s="93" t="s">
        <v>218</v>
      </c>
      <c r="G218" s="321" t="s">
        <v>785</v>
      </c>
      <c r="H218" s="401" t="s">
        <v>596</v>
      </c>
      <c r="I218" s="379" t="s">
        <v>576</v>
      </c>
      <c r="J218" s="402" t="s">
        <v>597</v>
      </c>
    </row>
    <row r="219" spans="2:10" ht="33.75" x14ac:dyDescent="0.25">
      <c r="B219" s="315">
        <v>2017</v>
      </c>
      <c r="C219" s="398" t="s">
        <v>301</v>
      </c>
      <c r="D219" s="348" t="s">
        <v>23</v>
      </c>
      <c r="E219" s="299" t="s">
        <v>551</v>
      </c>
      <c r="F219" s="400" t="s">
        <v>218</v>
      </c>
      <c r="G219" s="303" t="s">
        <v>905</v>
      </c>
      <c r="H219" s="399" t="s">
        <v>730</v>
      </c>
      <c r="I219" s="378" t="s">
        <v>576</v>
      </c>
      <c r="J219" s="403" t="s">
        <v>597</v>
      </c>
    </row>
    <row r="220" spans="2:10" ht="33.75" x14ac:dyDescent="0.25">
      <c r="B220" s="315">
        <v>2017</v>
      </c>
      <c r="C220" s="398" t="s">
        <v>301</v>
      </c>
      <c r="D220" s="348" t="s">
        <v>23</v>
      </c>
      <c r="E220" s="299" t="s">
        <v>551</v>
      </c>
      <c r="F220" s="400" t="s">
        <v>218</v>
      </c>
      <c r="G220" s="303" t="s">
        <v>786</v>
      </c>
      <c r="H220" s="399" t="s">
        <v>599</v>
      </c>
      <c r="I220" s="378" t="s">
        <v>576</v>
      </c>
      <c r="J220" s="387" t="s">
        <v>597</v>
      </c>
    </row>
    <row r="221" spans="2:10" ht="22.5" x14ac:dyDescent="0.25">
      <c r="B221" s="315">
        <v>2017</v>
      </c>
      <c r="C221" s="398" t="s">
        <v>301</v>
      </c>
      <c r="D221" s="348" t="s">
        <v>23</v>
      </c>
      <c r="E221" s="299" t="s">
        <v>551</v>
      </c>
      <c r="F221" s="400" t="s">
        <v>218</v>
      </c>
      <c r="G221" s="303" t="s">
        <v>906</v>
      </c>
      <c r="H221" s="303" t="s">
        <v>907</v>
      </c>
      <c r="I221" s="378" t="s">
        <v>576</v>
      </c>
      <c r="J221" s="403" t="s">
        <v>604</v>
      </c>
    </row>
    <row r="222" spans="2:10" ht="33.75" x14ac:dyDescent="0.25">
      <c r="B222" s="315">
        <v>2017</v>
      </c>
      <c r="C222" s="398" t="s">
        <v>301</v>
      </c>
      <c r="D222" s="348" t="s">
        <v>23</v>
      </c>
      <c r="E222" s="299" t="s">
        <v>551</v>
      </c>
      <c r="F222" s="400" t="s">
        <v>218</v>
      </c>
      <c r="G222" s="303" t="s">
        <v>788</v>
      </c>
      <c r="H222" s="399" t="s">
        <v>608</v>
      </c>
      <c r="I222" s="378" t="s">
        <v>576</v>
      </c>
      <c r="J222" s="305" t="s">
        <v>772</v>
      </c>
    </row>
    <row r="223" spans="2:10" ht="45" x14ac:dyDescent="0.25">
      <c r="B223" s="315">
        <v>2017</v>
      </c>
      <c r="C223" s="398" t="s">
        <v>301</v>
      </c>
      <c r="D223" s="348" t="s">
        <v>23</v>
      </c>
      <c r="E223" s="299" t="s">
        <v>551</v>
      </c>
      <c r="F223" s="400" t="s">
        <v>218</v>
      </c>
      <c r="G223" s="303" t="s">
        <v>908</v>
      </c>
      <c r="H223" s="399" t="s">
        <v>593</v>
      </c>
      <c r="I223" s="378" t="s">
        <v>576</v>
      </c>
      <c r="J223" s="305" t="s">
        <v>834</v>
      </c>
    </row>
    <row r="224" spans="2:10" ht="33.75" x14ac:dyDescent="0.25">
      <c r="B224" s="315">
        <v>2017</v>
      </c>
      <c r="C224" s="398" t="s">
        <v>301</v>
      </c>
      <c r="D224" s="348" t="s">
        <v>23</v>
      </c>
      <c r="E224" s="299" t="s">
        <v>551</v>
      </c>
      <c r="F224" s="400" t="s">
        <v>218</v>
      </c>
      <c r="G224" s="303" t="s">
        <v>909</v>
      </c>
      <c r="H224" s="303" t="s">
        <v>910</v>
      </c>
      <c r="I224" s="378" t="s">
        <v>576</v>
      </c>
      <c r="J224" s="305" t="s">
        <v>772</v>
      </c>
    </row>
    <row r="225" spans="2:10" ht="33.75" x14ac:dyDescent="0.25">
      <c r="B225" s="315">
        <v>2017</v>
      </c>
      <c r="C225" s="398" t="s">
        <v>301</v>
      </c>
      <c r="D225" s="348" t="s">
        <v>23</v>
      </c>
      <c r="E225" s="299" t="s">
        <v>551</v>
      </c>
      <c r="F225" s="400" t="s">
        <v>218</v>
      </c>
      <c r="G225" s="303" t="s">
        <v>911</v>
      </c>
      <c r="H225" s="303" t="s">
        <v>912</v>
      </c>
      <c r="I225" s="378" t="s">
        <v>576</v>
      </c>
      <c r="J225" s="305" t="s">
        <v>772</v>
      </c>
    </row>
    <row r="226" spans="2:10" ht="33.75" x14ac:dyDescent="0.25">
      <c r="B226" s="315">
        <v>2017</v>
      </c>
      <c r="C226" s="398" t="s">
        <v>301</v>
      </c>
      <c r="D226" s="348" t="s">
        <v>23</v>
      </c>
      <c r="E226" s="299" t="s">
        <v>551</v>
      </c>
      <c r="F226" s="400" t="s">
        <v>218</v>
      </c>
      <c r="G226" s="303" t="s">
        <v>783</v>
      </c>
      <c r="H226" s="303" t="s">
        <v>913</v>
      </c>
      <c r="I226" s="378" t="s">
        <v>576</v>
      </c>
      <c r="J226" s="305" t="s">
        <v>777</v>
      </c>
    </row>
    <row r="227" spans="2:10" ht="23.25" thickBot="1" x14ac:dyDescent="0.3">
      <c r="B227" s="317">
        <v>2017</v>
      </c>
      <c r="C227" s="404" t="s">
        <v>301</v>
      </c>
      <c r="D227" s="351" t="s">
        <v>23</v>
      </c>
      <c r="E227" s="309" t="s">
        <v>551</v>
      </c>
      <c r="F227" s="405" t="s">
        <v>218</v>
      </c>
      <c r="G227" s="311" t="s">
        <v>798</v>
      </c>
      <c r="H227" s="381" t="s">
        <v>584</v>
      </c>
      <c r="I227" s="381" t="s">
        <v>585</v>
      </c>
      <c r="J227" s="386" t="s">
        <v>914</v>
      </c>
    </row>
    <row r="228" spans="2:10" ht="22.5" x14ac:dyDescent="0.25">
      <c r="B228" s="84">
        <v>2017</v>
      </c>
      <c r="C228" s="87" t="s">
        <v>331</v>
      </c>
      <c r="D228" s="445" t="s">
        <v>332</v>
      </c>
      <c r="E228" s="82" t="s">
        <v>551</v>
      </c>
      <c r="F228" s="99" t="s">
        <v>92</v>
      </c>
      <c r="G228" s="321" t="s">
        <v>915</v>
      </c>
      <c r="H228" s="379" t="s">
        <v>916</v>
      </c>
      <c r="I228" s="379" t="s">
        <v>585</v>
      </c>
      <c r="J228" s="413" t="s">
        <v>917</v>
      </c>
    </row>
    <row r="229" spans="2:10" ht="15.75" thickBot="1" x14ac:dyDescent="0.3">
      <c r="B229" s="317">
        <v>2017</v>
      </c>
      <c r="C229" s="404" t="s">
        <v>331</v>
      </c>
      <c r="D229" s="447" t="s">
        <v>332</v>
      </c>
      <c r="E229" s="309" t="s">
        <v>551</v>
      </c>
      <c r="F229" s="376" t="s">
        <v>92</v>
      </c>
      <c r="G229" s="381" t="s">
        <v>918</v>
      </c>
      <c r="H229" s="381" t="s">
        <v>916</v>
      </c>
      <c r="I229" s="381" t="s">
        <v>585</v>
      </c>
      <c r="J229" s="386" t="s">
        <v>917</v>
      </c>
    </row>
    <row r="230" spans="2:10" ht="22.5" x14ac:dyDescent="0.25">
      <c r="B230" s="84">
        <v>2017</v>
      </c>
      <c r="C230" s="13" t="s">
        <v>320</v>
      </c>
      <c r="D230" s="445" t="s">
        <v>321</v>
      </c>
      <c r="E230" s="82" t="s">
        <v>551</v>
      </c>
      <c r="F230" s="99" t="s">
        <v>120</v>
      </c>
      <c r="G230" s="321" t="s">
        <v>919</v>
      </c>
      <c r="H230" s="379" t="s">
        <v>920</v>
      </c>
      <c r="I230" s="379" t="s">
        <v>576</v>
      </c>
      <c r="J230" s="322" t="s">
        <v>772</v>
      </c>
    </row>
    <row r="231" spans="2:10" ht="23.25" thickBot="1" x14ac:dyDescent="0.3">
      <c r="B231" s="317">
        <v>2017</v>
      </c>
      <c r="C231" s="21" t="s">
        <v>320</v>
      </c>
      <c r="D231" s="447" t="s">
        <v>321</v>
      </c>
      <c r="E231" s="309" t="s">
        <v>551</v>
      </c>
      <c r="F231" s="376" t="s">
        <v>120</v>
      </c>
      <c r="G231" s="311" t="s">
        <v>921</v>
      </c>
      <c r="H231" s="406" t="s">
        <v>922</v>
      </c>
      <c r="I231" s="381" t="s">
        <v>576</v>
      </c>
      <c r="J231" s="312" t="s">
        <v>830</v>
      </c>
    </row>
    <row r="232" spans="2:10" ht="33.75" x14ac:dyDescent="0.25">
      <c r="B232" s="84">
        <v>2017</v>
      </c>
      <c r="C232" s="87" t="s">
        <v>303</v>
      </c>
      <c r="D232" s="445" t="s">
        <v>304</v>
      </c>
      <c r="E232" s="82" t="s">
        <v>551</v>
      </c>
      <c r="F232" s="14" t="s">
        <v>61</v>
      </c>
      <c r="G232" s="321" t="s">
        <v>809</v>
      </c>
      <c r="H232" s="321" t="s">
        <v>805</v>
      </c>
      <c r="I232" s="321" t="s">
        <v>585</v>
      </c>
      <c r="J232" s="322" t="s">
        <v>801</v>
      </c>
    </row>
    <row r="233" spans="2:10" ht="56.25" x14ac:dyDescent="0.25">
      <c r="B233" s="315">
        <v>2017</v>
      </c>
      <c r="C233" s="398" t="s">
        <v>303</v>
      </c>
      <c r="D233" s="446" t="s">
        <v>304</v>
      </c>
      <c r="E233" s="299" t="s">
        <v>551</v>
      </c>
      <c r="F233" s="299" t="s">
        <v>61</v>
      </c>
      <c r="G233" s="303" t="s">
        <v>810</v>
      </c>
      <c r="H233" s="303" t="s">
        <v>811</v>
      </c>
      <c r="I233" s="303" t="s">
        <v>585</v>
      </c>
      <c r="J233" s="305" t="s">
        <v>801</v>
      </c>
    </row>
    <row r="234" spans="2:10" ht="33.75" x14ac:dyDescent="0.25">
      <c r="B234" s="315">
        <v>2017</v>
      </c>
      <c r="C234" s="398" t="s">
        <v>303</v>
      </c>
      <c r="D234" s="446" t="s">
        <v>304</v>
      </c>
      <c r="E234" s="299" t="s">
        <v>551</v>
      </c>
      <c r="F234" s="299" t="s">
        <v>61</v>
      </c>
      <c r="G234" s="303" t="s">
        <v>812</v>
      </c>
      <c r="H234" s="303" t="s">
        <v>749</v>
      </c>
      <c r="I234" s="303" t="s">
        <v>576</v>
      </c>
      <c r="J234" s="305" t="s">
        <v>772</v>
      </c>
    </row>
    <row r="235" spans="2:10" ht="33.75" x14ac:dyDescent="0.25">
      <c r="B235" s="315">
        <v>2017</v>
      </c>
      <c r="C235" s="398" t="s">
        <v>303</v>
      </c>
      <c r="D235" s="446" t="s">
        <v>304</v>
      </c>
      <c r="E235" s="299" t="s">
        <v>551</v>
      </c>
      <c r="F235" s="299" t="s">
        <v>61</v>
      </c>
      <c r="G235" s="303" t="s">
        <v>813</v>
      </c>
      <c r="H235" s="303" t="s">
        <v>646</v>
      </c>
      <c r="I235" s="303" t="s">
        <v>576</v>
      </c>
      <c r="J235" s="305" t="s">
        <v>772</v>
      </c>
    </row>
    <row r="236" spans="2:10" ht="33.75" x14ac:dyDescent="0.25">
      <c r="B236" s="315">
        <v>2017</v>
      </c>
      <c r="C236" s="398" t="s">
        <v>303</v>
      </c>
      <c r="D236" s="446" t="s">
        <v>304</v>
      </c>
      <c r="E236" s="299" t="s">
        <v>551</v>
      </c>
      <c r="F236" s="299" t="s">
        <v>61</v>
      </c>
      <c r="G236" s="303" t="s">
        <v>814</v>
      </c>
      <c r="H236" s="303" t="s">
        <v>815</v>
      </c>
      <c r="I236" s="303" t="s">
        <v>585</v>
      </c>
      <c r="J236" s="305" t="s">
        <v>816</v>
      </c>
    </row>
    <row r="237" spans="2:10" ht="33.75" x14ac:dyDescent="0.25">
      <c r="B237" s="315">
        <v>2017</v>
      </c>
      <c r="C237" s="398" t="s">
        <v>303</v>
      </c>
      <c r="D237" s="446" t="s">
        <v>304</v>
      </c>
      <c r="E237" s="299" t="s">
        <v>551</v>
      </c>
      <c r="F237" s="299" t="s">
        <v>61</v>
      </c>
      <c r="G237" s="303" t="s">
        <v>817</v>
      </c>
      <c r="H237" s="303" t="s">
        <v>818</v>
      </c>
      <c r="I237" s="303" t="s">
        <v>585</v>
      </c>
      <c r="J237" s="305" t="s">
        <v>801</v>
      </c>
    </row>
    <row r="238" spans="2:10" ht="45" x14ac:dyDescent="0.25">
      <c r="B238" s="315">
        <v>2017</v>
      </c>
      <c r="C238" s="398" t="s">
        <v>303</v>
      </c>
      <c r="D238" s="446" t="s">
        <v>304</v>
      </c>
      <c r="E238" s="299" t="s">
        <v>551</v>
      </c>
      <c r="F238" s="299" t="s">
        <v>61</v>
      </c>
      <c r="G238" s="303" t="s">
        <v>819</v>
      </c>
      <c r="H238" s="303" t="s">
        <v>820</v>
      </c>
      <c r="I238" s="303" t="s">
        <v>585</v>
      </c>
      <c r="J238" s="305" t="s">
        <v>821</v>
      </c>
    </row>
    <row r="239" spans="2:10" ht="56.25" x14ac:dyDescent="0.25">
      <c r="B239" s="315">
        <v>2017</v>
      </c>
      <c r="C239" s="398" t="s">
        <v>303</v>
      </c>
      <c r="D239" s="446" t="s">
        <v>304</v>
      </c>
      <c r="E239" s="299" t="s">
        <v>551</v>
      </c>
      <c r="F239" s="299" t="s">
        <v>61</v>
      </c>
      <c r="G239" s="303" t="s">
        <v>923</v>
      </c>
      <c r="H239" s="378" t="s">
        <v>924</v>
      </c>
      <c r="I239" s="378" t="s">
        <v>585</v>
      </c>
      <c r="J239" s="382" t="s">
        <v>917</v>
      </c>
    </row>
    <row r="240" spans="2:10" ht="33.75" x14ac:dyDescent="0.25">
      <c r="B240" s="315">
        <v>2017</v>
      </c>
      <c r="C240" s="398" t="s">
        <v>303</v>
      </c>
      <c r="D240" s="446" t="s">
        <v>304</v>
      </c>
      <c r="E240" s="299" t="s">
        <v>551</v>
      </c>
      <c r="F240" s="299" t="s">
        <v>61</v>
      </c>
      <c r="G240" s="303" t="s">
        <v>925</v>
      </c>
      <c r="H240" s="378" t="s">
        <v>926</v>
      </c>
      <c r="I240" s="378" t="s">
        <v>585</v>
      </c>
      <c r="J240" s="382" t="s">
        <v>927</v>
      </c>
    </row>
    <row r="241" spans="2:10" ht="45.75" thickBot="1" x14ac:dyDescent="0.3">
      <c r="B241" s="317">
        <v>2017</v>
      </c>
      <c r="C241" s="404" t="s">
        <v>303</v>
      </c>
      <c r="D241" s="447" t="s">
        <v>304</v>
      </c>
      <c r="E241" s="309" t="s">
        <v>551</v>
      </c>
      <c r="F241" s="309" t="s">
        <v>61</v>
      </c>
      <c r="G241" s="311" t="s">
        <v>928</v>
      </c>
      <c r="H241" s="381" t="s">
        <v>929</v>
      </c>
      <c r="I241" s="381" t="s">
        <v>585</v>
      </c>
      <c r="J241" s="386" t="s">
        <v>930</v>
      </c>
    </row>
    <row r="242" spans="2:10" ht="22.5" x14ac:dyDescent="0.25">
      <c r="B242" s="84">
        <v>2017</v>
      </c>
      <c r="C242" s="87" t="s">
        <v>338</v>
      </c>
      <c r="D242" s="442" t="s">
        <v>339</v>
      </c>
      <c r="E242" s="82" t="s">
        <v>551</v>
      </c>
      <c r="F242" s="99" t="s">
        <v>260</v>
      </c>
      <c r="G242" s="321" t="s">
        <v>849</v>
      </c>
      <c r="H242" s="379" t="s">
        <v>850</v>
      </c>
      <c r="I242" s="379" t="s">
        <v>576</v>
      </c>
      <c r="J242" s="322" t="s">
        <v>830</v>
      </c>
    </row>
    <row r="243" spans="2:10" ht="33.75" x14ac:dyDescent="0.25">
      <c r="B243" s="315">
        <v>2017</v>
      </c>
      <c r="C243" s="398" t="s">
        <v>338</v>
      </c>
      <c r="D243" s="443" t="s">
        <v>339</v>
      </c>
      <c r="E243" s="299" t="s">
        <v>551</v>
      </c>
      <c r="F243" s="373" t="s">
        <v>260</v>
      </c>
      <c r="G243" s="303" t="s">
        <v>931</v>
      </c>
      <c r="H243" s="378" t="s">
        <v>932</v>
      </c>
      <c r="I243" s="378" t="s">
        <v>585</v>
      </c>
      <c r="J243" s="382" t="s">
        <v>933</v>
      </c>
    </row>
    <row r="244" spans="2:10" ht="23.25" thickBot="1" x14ac:dyDescent="0.3">
      <c r="B244" s="317">
        <v>2017</v>
      </c>
      <c r="C244" s="404" t="s">
        <v>338</v>
      </c>
      <c r="D244" s="444" t="s">
        <v>339</v>
      </c>
      <c r="E244" s="309" t="s">
        <v>551</v>
      </c>
      <c r="F244" s="376" t="s">
        <v>260</v>
      </c>
      <c r="G244" s="311" t="s">
        <v>934</v>
      </c>
      <c r="H244" s="381" t="s">
        <v>936</v>
      </c>
      <c r="I244" s="381" t="s">
        <v>585</v>
      </c>
      <c r="J244" s="386" t="s">
        <v>935</v>
      </c>
    </row>
    <row r="245" spans="2:10" ht="33.75" x14ac:dyDescent="0.25">
      <c r="B245" s="84">
        <v>2017</v>
      </c>
      <c r="C245" s="30" t="s">
        <v>356</v>
      </c>
      <c r="D245" s="442" t="s">
        <v>357</v>
      </c>
      <c r="E245" s="82" t="s">
        <v>551</v>
      </c>
      <c r="F245" s="99" t="s">
        <v>90</v>
      </c>
      <c r="G245" s="321" t="s">
        <v>822</v>
      </c>
      <c r="H245" s="321" t="s">
        <v>823</v>
      </c>
      <c r="I245" s="321" t="s">
        <v>576</v>
      </c>
      <c r="J245" s="322" t="s">
        <v>772</v>
      </c>
    </row>
    <row r="246" spans="2:10" ht="33.75" x14ac:dyDescent="0.25">
      <c r="B246" s="315">
        <v>2017</v>
      </c>
      <c r="C246" s="407" t="s">
        <v>356</v>
      </c>
      <c r="D246" s="443" t="s">
        <v>357</v>
      </c>
      <c r="E246" s="299" t="s">
        <v>551</v>
      </c>
      <c r="F246" s="373" t="s">
        <v>90</v>
      </c>
      <c r="G246" s="303" t="s">
        <v>824</v>
      </c>
      <c r="H246" s="303" t="s">
        <v>825</v>
      </c>
      <c r="I246" s="303" t="s">
        <v>576</v>
      </c>
      <c r="J246" s="305" t="s">
        <v>777</v>
      </c>
    </row>
    <row r="247" spans="2:10" ht="33.75" x14ac:dyDescent="0.25">
      <c r="B247" s="315">
        <v>2017</v>
      </c>
      <c r="C247" s="407" t="s">
        <v>356</v>
      </c>
      <c r="D247" s="443" t="s">
        <v>357</v>
      </c>
      <c r="E247" s="299" t="s">
        <v>551</v>
      </c>
      <c r="F247" s="373" t="s">
        <v>90</v>
      </c>
      <c r="G247" s="303" t="s">
        <v>826</v>
      </c>
      <c r="H247" s="303" t="s">
        <v>827</v>
      </c>
      <c r="I247" s="303" t="s">
        <v>576</v>
      </c>
      <c r="J247" s="305" t="s">
        <v>777</v>
      </c>
    </row>
    <row r="248" spans="2:10" ht="33.75" x14ac:dyDescent="0.25">
      <c r="B248" s="315">
        <v>2017</v>
      </c>
      <c r="C248" s="407" t="s">
        <v>356</v>
      </c>
      <c r="D248" s="443" t="s">
        <v>357</v>
      </c>
      <c r="E248" s="299" t="s">
        <v>551</v>
      </c>
      <c r="F248" s="373" t="s">
        <v>90</v>
      </c>
      <c r="G248" s="303" t="s">
        <v>828</v>
      </c>
      <c r="H248" s="303" t="s">
        <v>828</v>
      </c>
      <c r="I248" s="303" t="s">
        <v>585</v>
      </c>
      <c r="J248" s="305" t="s">
        <v>816</v>
      </c>
    </row>
    <row r="249" spans="2:10" ht="33.75" x14ac:dyDescent="0.25">
      <c r="B249" s="315">
        <v>2017</v>
      </c>
      <c r="C249" s="407" t="s">
        <v>356</v>
      </c>
      <c r="D249" s="443" t="s">
        <v>357</v>
      </c>
      <c r="E249" s="299" t="s">
        <v>551</v>
      </c>
      <c r="F249" s="373" t="s">
        <v>90</v>
      </c>
      <c r="G249" s="378" t="s">
        <v>937</v>
      </c>
      <c r="H249" s="378" t="s">
        <v>937</v>
      </c>
      <c r="I249" s="378" t="s">
        <v>576</v>
      </c>
      <c r="J249" s="305" t="s">
        <v>830</v>
      </c>
    </row>
    <row r="250" spans="2:10" ht="33.75" x14ac:dyDescent="0.25">
      <c r="B250" s="315">
        <v>2017</v>
      </c>
      <c r="C250" s="407" t="s">
        <v>356</v>
      </c>
      <c r="D250" s="443" t="s">
        <v>357</v>
      </c>
      <c r="E250" s="299" t="s">
        <v>551</v>
      </c>
      <c r="F250" s="373" t="s">
        <v>90</v>
      </c>
      <c r="G250" s="378" t="s">
        <v>938</v>
      </c>
      <c r="H250" s="378" t="s">
        <v>938</v>
      </c>
      <c r="I250" s="378" t="s">
        <v>576</v>
      </c>
      <c r="J250" s="305" t="s">
        <v>777</v>
      </c>
    </row>
    <row r="251" spans="2:10" ht="34.5" thickBot="1" x14ac:dyDescent="0.3">
      <c r="B251" s="317">
        <v>2017</v>
      </c>
      <c r="C251" s="408" t="s">
        <v>356</v>
      </c>
      <c r="D251" s="444" t="s">
        <v>357</v>
      </c>
      <c r="E251" s="309" t="s">
        <v>551</v>
      </c>
      <c r="F251" s="376" t="s">
        <v>90</v>
      </c>
      <c r="G251" s="381" t="s">
        <v>939</v>
      </c>
      <c r="H251" s="311" t="s">
        <v>940</v>
      </c>
      <c r="I251" s="381" t="s">
        <v>576</v>
      </c>
      <c r="J251" s="312" t="s">
        <v>830</v>
      </c>
    </row>
    <row r="252" spans="2:10" ht="22.5" x14ac:dyDescent="0.25">
      <c r="B252" s="84">
        <v>2017</v>
      </c>
      <c r="C252" s="87" t="s">
        <v>313</v>
      </c>
      <c r="D252" s="445" t="s">
        <v>314</v>
      </c>
      <c r="E252" s="82" t="s">
        <v>551</v>
      </c>
      <c r="F252" s="14" t="s">
        <v>241</v>
      </c>
      <c r="G252" s="321" t="s">
        <v>753</v>
      </c>
      <c r="H252" s="321" t="s">
        <v>754</v>
      </c>
      <c r="I252" s="321" t="s">
        <v>585</v>
      </c>
      <c r="J252" s="322" t="s">
        <v>623</v>
      </c>
    </row>
    <row r="253" spans="2:10" ht="22.5" x14ac:dyDescent="0.25">
      <c r="B253" s="315">
        <v>2017</v>
      </c>
      <c r="C253" s="398" t="s">
        <v>313</v>
      </c>
      <c r="D253" s="446" t="s">
        <v>314</v>
      </c>
      <c r="E253" s="299" t="s">
        <v>551</v>
      </c>
      <c r="F253" s="299" t="s">
        <v>241</v>
      </c>
      <c r="G253" s="303" t="s">
        <v>755</v>
      </c>
      <c r="H253" s="303" t="s">
        <v>756</v>
      </c>
      <c r="I253" s="303" t="s">
        <v>585</v>
      </c>
      <c r="J253" s="305" t="s">
        <v>623</v>
      </c>
    </row>
    <row r="254" spans="2:10" ht="22.5" x14ac:dyDescent="0.25">
      <c r="B254" s="315">
        <v>2017</v>
      </c>
      <c r="C254" s="398" t="s">
        <v>313</v>
      </c>
      <c r="D254" s="446" t="s">
        <v>314</v>
      </c>
      <c r="E254" s="299" t="s">
        <v>551</v>
      </c>
      <c r="F254" s="299" t="s">
        <v>241</v>
      </c>
      <c r="G254" s="303" t="s">
        <v>757</v>
      </c>
      <c r="H254" s="303" t="s">
        <v>758</v>
      </c>
      <c r="I254" s="303" t="s">
        <v>576</v>
      </c>
      <c r="J254" s="305" t="s">
        <v>604</v>
      </c>
    </row>
    <row r="255" spans="2:10" ht="22.5" x14ac:dyDescent="0.25">
      <c r="B255" s="315">
        <v>2017</v>
      </c>
      <c r="C255" s="398" t="s">
        <v>313</v>
      </c>
      <c r="D255" s="446" t="s">
        <v>314</v>
      </c>
      <c r="E255" s="299" t="s">
        <v>551</v>
      </c>
      <c r="F255" s="299" t="s">
        <v>241</v>
      </c>
      <c r="G255" s="303" t="s">
        <v>759</v>
      </c>
      <c r="H255" s="303" t="s">
        <v>760</v>
      </c>
      <c r="I255" s="303" t="s">
        <v>576</v>
      </c>
      <c r="J255" s="305" t="s">
        <v>604</v>
      </c>
    </row>
    <row r="256" spans="2:10" ht="22.5" x14ac:dyDescent="0.25">
      <c r="B256" s="315">
        <v>2017</v>
      </c>
      <c r="C256" s="398" t="s">
        <v>313</v>
      </c>
      <c r="D256" s="446" t="s">
        <v>314</v>
      </c>
      <c r="E256" s="299" t="s">
        <v>551</v>
      </c>
      <c r="F256" s="299" t="s">
        <v>241</v>
      </c>
      <c r="G256" s="303" t="s">
        <v>761</v>
      </c>
      <c r="H256" s="303" t="s">
        <v>762</v>
      </c>
      <c r="I256" s="303" t="s">
        <v>585</v>
      </c>
      <c r="J256" s="305" t="s">
        <v>623</v>
      </c>
    </row>
    <row r="257" spans="2:10" ht="22.5" x14ac:dyDescent="0.25">
      <c r="B257" s="315">
        <v>2017</v>
      </c>
      <c r="C257" s="398" t="s">
        <v>313</v>
      </c>
      <c r="D257" s="446" t="s">
        <v>314</v>
      </c>
      <c r="E257" s="299" t="s">
        <v>551</v>
      </c>
      <c r="F257" s="299" t="s">
        <v>241</v>
      </c>
      <c r="G257" s="303" t="s">
        <v>763</v>
      </c>
      <c r="H257" s="303" t="s">
        <v>764</v>
      </c>
      <c r="I257" s="303" t="s">
        <v>576</v>
      </c>
      <c r="J257" s="305" t="s">
        <v>604</v>
      </c>
    </row>
    <row r="258" spans="2:10" ht="22.5" x14ac:dyDescent="0.25">
      <c r="B258" s="315">
        <v>2017</v>
      </c>
      <c r="C258" s="398" t="s">
        <v>313</v>
      </c>
      <c r="D258" s="446" t="s">
        <v>314</v>
      </c>
      <c r="E258" s="299" t="s">
        <v>551</v>
      </c>
      <c r="F258" s="299" t="s">
        <v>241</v>
      </c>
      <c r="G258" s="303" t="s">
        <v>583</v>
      </c>
      <c r="H258" s="303" t="s">
        <v>584</v>
      </c>
      <c r="I258" s="303" t="s">
        <v>585</v>
      </c>
      <c r="J258" s="305" t="s">
        <v>752</v>
      </c>
    </row>
    <row r="259" spans="2:10" ht="22.5" x14ac:dyDescent="0.25">
      <c r="B259" s="315">
        <v>2017</v>
      </c>
      <c r="C259" s="398" t="s">
        <v>313</v>
      </c>
      <c r="D259" s="446" t="s">
        <v>314</v>
      </c>
      <c r="E259" s="299" t="s">
        <v>551</v>
      </c>
      <c r="F259" s="299" t="s">
        <v>241</v>
      </c>
      <c r="G259" s="303" t="s">
        <v>941</v>
      </c>
      <c r="H259" s="385" t="s">
        <v>942</v>
      </c>
      <c r="I259" s="378" t="s">
        <v>576</v>
      </c>
      <c r="J259" s="305" t="s">
        <v>834</v>
      </c>
    </row>
    <row r="260" spans="2:10" ht="34.5" thickBot="1" x14ac:dyDescent="0.3">
      <c r="B260" s="317">
        <v>2017</v>
      </c>
      <c r="C260" s="404" t="s">
        <v>313</v>
      </c>
      <c r="D260" s="447" t="s">
        <v>314</v>
      </c>
      <c r="E260" s="309" t="s">
        <v>551</v>
      </c>
      <c r="F260" s="309" t="s">
        <v>241</v>
      </c>
      <c r="G260" s="311" t="s">
        <v>893</v>
      </c>
      <c r="H260" s="311" t="s">
        <v>894</v>
      </c>
      <c r="I260" s="381" t="s">
        <v>585</v>
      </c>
      <c r="J260" s="386" t="s">
        <v>943</v>
      </c>
    </row>
    <row r="261" spans="2:10" ht="22.5" x14ac:dyDescent="0.25">
      <c r="B261" s="84">
        <v>2017</v>
      </c>
      <c r="C261" s="87" t="s">
        <v>324</v>
      </c>
      <c r="D261" s="445" t="s">
        <v>325</v>
      </c>
      <c r="E261" s="82" t="s">
        <v>551</v>
      </c>
      <c r="F261" s="99" t="s">
        <v>326</v>
      </c>
      <c r="G261" s="321" t="s">
        <v>919</v>
      </c>
      <c r="H261" s="414" t="s">
        <v>944</v>
      </c>
      <c r="I261" s="414" t="s">
        <v>576</v>
      </c>
      <c r="J261" s="322" t="s">
        <v>834</v>
      </c>
    </row>
    <row r="262" spans="2:10" ht="22.5" x14ac:dyDescent="0.25">
      <c r="B262" s="315">
        <v>2017</v>
      </c>
      <c r="C262" s="398" t="s">
        <v>324</v>
      </c>
      <c r="D262" s="446" t="s">
        <v>325</v>
      </c>
      <c r="E262" s="299" t="s">
        <v>551</v>
      </c>
      <c r="F262" s="373" t="s">
        <v>326</v>
      </c>
      <c r="G262" s="303" t="s">
        <v>945</v>
      </c>
      <c r="H262" s="378" t="s">
        <v>946</v>
      </c>
      <c r="I262" s="378" t="s">
        <v>576</v>
      </c>
      <c r="J262" s="305" t="s">
        <v>834</v>
      </c>
    </row>
    <row r="263" spans="2:10" ht="22.5" x14ac:dyDescent="0.25">
      <c r="B263" s="315">
        <v>2017</v>
      </c>
      <c r="C263" s="398" t="s">
        <v>324</v>
      </c>
      <c r="D263" s="446" t="s">
        <v>325</v>
      </c>
      <c r="E263" s="299" t="s">
        <v>551</v>
      </c>
      <c r="F263" s="373" t="s">
        <v>326</v>
      </c>
      <c r="G263" s="303" t="s">
        <v>829</v>
      </c>
      <c r="H263" s="378" t="s">
        <v>625</v>
      </c>
      <c r="I263" s="378" t="s">
        <v>576</v>
      </c>
      <c r="J263" s="305" t="s">
        <v>830</v>
      </c>
    </row>
    <row r="264" spans="2:10" ht="33.75" x14ac:dyDescent="0.25">
      <c r="B264" s="315">
        <v>2017</v>
      </c>
      <c r="C264" s="398" t="s">
        <v>324</v>
      </c>
      <c r="D264" s="446" t="s">
        <v>325</v>
      </c>
      <c r="E264" s="299" t="s">
        <v>551</v>
      </c>
      <c r="F264" s="373" t="s">
        <v>326</v>
      </c>
      <c r="G264" s="303" t="s">
        <v>947</v>
      </c>
      <c r="H264" s="303" t="s">
        <v>948</v>
      </c>
      <c r="I264" s="385" t="s">
        <v>576</v>
      </c>
      <c r="J264" s="387" t="s">
        <v>604</v>
      </c>
    </row>
    <row r="265" spans="2:10" ht="22.5" x14ac:dyDescent="0.25">
      <c r="B265" s="315">
        <v>2017</v>
      </c>
      <c r="C265" s="398" t="s">
        <v>324</v>
      </c>
      <c r="D265" s="446" t="s">
        <v>325</v>
      </c>
      <c r="E265" s="299" t="s">
        <v>551</v>
      </c>
      <c r="F265" s="373" t="s">
        <v>326</v>
      </c>
      <c r="G265" s="303" t="s">
        <v>831</v>
      </c>
      <c r="H265" s="378" t="s">
        <v>628</v>
      </c>
      <c r="I265" s="378" t="s">
        <v>576</v>
      </c>
      <c r="J265" s="387" t="s">
        <v>604</v>
      </c>
    </row>
    <row r="266" spans="2:10" ht="33.75" x14ac:dyDescent="0.25">
      <c r="B266" s="315">
        <v>2017</v>
      </c>
      <c r="C266" s="398" t="s">
        <v>324</v>
      </c>
      <c r="D266" s="446" t="s">
        <v>325</v>
      </c>
      <c r="E266" s="299" t="s">
        <v>551</v>
      </c>
      <c r="F266" s="373" t="s">
        <v>326</v>
      </c>
      <c r="G266" s="303" t="s">
        <v>949</v>
      </c>
      <c r="H266" s="385" t="s">
        <v>636</v>
      </c>
      <c r="I266" s="378" t="s">
        <v>576</v>
      </c>
      <c r="J266" s="305" t="s">
        <v>830</v>
      </c>
    </row>
    <row r="267" spans="2:10" ht="22.5" x14ac:dyDescent="0.25">
      <c r="B267" s="315">
        <v>2017</v>
      </c>
      <c r="C267" s="398" t="s">
        <v>324</v>
      </c>
      <c r="D267" s="446" t="s">
        <v>325</v>
      </c>
      <c r="E267" s="299" t="s">
        <v>551</v>
      </c>
      <c r="F267" s="373" t="s">
        <v>326</v>
      </c>
      <c r="G267" s="303" t="s">
        <v>950</v>
      </c>
      <c r="H267" s="385" t="s">
        <v>951</v>
      </c>
      <c r="I267" s="378" t="s">
        <v>576</v>
      </c>
      <c r="J267" s="305" t="s">
        <v>830</v>
      </c>
    </row>
    <row r="268" spans="2:10" ht="33.75" x14ac:dyDescent="0.25">
      <c r="B268" s="315">
        <v>2017</v>
      </c>
      <c r="C268" s="398" t="s">
        <v>324</v>
      </c>
      <c r="D268" s="446" t="s">
        <v>325</v>
      </c>
      <c r="E268" s="299" t="s">
        <v>551</v>
      </c>
      <c r="F268" s="373" t="s">
        <v>326</v>
      </c>
      <c r="G268" s="303" t="s">
        <v>952</v>
      </c>
      <c r="H268" s="385" t="s">
        <v>953</v>
      </c>
      <c r="I268" s="378" t="s">
        <v>576</v>
      </c>
      <c r="J268" s="305" t="s">
        <v>834</v>
      </c>
    </row>
    <row r="269" spans="2:10" ht="22.5" x14ac:dyDescent="0.25">
      <c r="B269" s="315">
        <v>2017</v>
      </c>
      <c r="C269" s="398" t="s">
        <v>324</v>
      </c>
      <c r="D269" s="446" t="s">
        <v>325</v>
      </c>
      <c r="E269" s="299" t="s">
        <v>551</v>
      </c>
      <c r="F269" s="373" t="s">
        <v>326</v>
      </c>
      <c r="G269" s="303" t="s">
        <v>954</v>
      </c>
      <c r="H269" s="385" t="s">
        <v>955</v>
      </c>
      <c r="I269" s="378" t="s">
        <v>576</v>
      </c>
      <c r="J269" s="305" t="s">
        <v>830</v>
      </c>
    </row>
    <row r="270" spans="2:10" ht="22.5" x14ac:dyDescent="0.25">
      <c r="B270" s="315">
        <v>2017</v>
      </c>
      <c r="C270" s="398" t="s">
        <v>324</v>
      </c>
      <c r="D270" s="446" t="s">
        <v>325</v>
      </c>
      <c r="E270" s="299" t="s">
        <v>551</v>
      </c>
      <c r="F270" s="373" t="s">
        <v>326</v>
      </c>
      <c r="G270" s="303" t="s">
        <v>956</v>
      </c>
      <c r="H270" s="385" t="s">
        <v>957</v>
      </c>
      <c r="I270" s="378" t="s">
        <v>576</v>
      </c>
      <c r="J270" s="305" t="s">
        <v>830</v>
      </c>
    </row>
    <row r="271" spans="2:10" ht="22.5" x14ac:dyDescent="0.25">
      <c r="B271" s="315">
        <v>2017</v>
      </c>
      <c r="C271" s="398" t="s">
        <v>324</v>
      </c>
      <c r="D271" s="446" t="s">
        <v>325</v>
      </c>
      <c r="E271" s="299" t="s">
        <v>551</v>
      </c>
      <c r="F271" s="373" t="s">
        <v>326</v>
      </c>
      <c r="G271" s="303" t="s">
        <v>958</v>
      </c>
      <c r="H271" s="385" t="s">
        <v>959</v>
      </c>
      <c r="I271" s="378" t="s">
        <v>576</v>
      </c>
      <c r="J271" s="305" t="s">
        <v>830</v>
      </c>
    </row>
    <row r="272" spans="2:10" ht="22.5" x14ac:dyDescent="0.25">
      <c r="B272" s="315">
        <v>2017</v>
      </c>
      <c r="C272" s="398" t="s">
        <v>324</v>
      </c>
      <c r="D272" s="446" t="s">
        <v>325</v>
      </c>
      <c r="E272" s="299" t="s">
        <v>551</v>
      </c>
      <c r="F272" s="373" t="s">
        <v>326</v>
      </c>
      <c r="G272" s="303" t="s">
        <v>960</v>
      </c>
      <c r="H272" s="385" t="s">
        <v>961</v>
      </c>
      <c r="I272" s="378" t="s">
        <v>576</v>
      </c>
      <c r="J272" s="305" t="s">
        <v>830</v>
      </c>
    </row>
    <row r="273" spans="2:10" ht="22.5" x14ac:dyDescent="0.25">
      <c r="B273" s="315">
        <v>2017</v>
      </c>
      <c r="C273" s="398" t="s">
        <v>324</v>
      </c>
      <c r="D273" s="446" t="s">
        <v>325</v>
      </c>
      <c r="E273" s="299" t="s">
        <v>551</v>
      </c>
      <c r="F273" s="373" t="s">
        <v>326</v>
      </c>
      <c r="G273" s="303" t="s">
        <v>962</v>
      </c>
      <c r="H273" s="385" t="s">
        <v>963</v>
      </c>
      <c r="I273" s="378" t="s">
        <v>576</v>
      </c>
      <c r="J273" s="305" t="s">
        <v>830</v>
      </c>
    </row>
    <row r="274" spans="2:10" ht="22.5" x14ac:dyDescent="0.25">
      <c r="B274" s="315">
        <v>2017</v>
      </c>
      <c r="C274" s="398" t="s">
        <v>324</v>
      </c>
      <c r="D274" s="446" t="s">
        <v>325</v>
      </c>
      <c r="E274" s="299" t="s">
        <v>551</v>
      </c>
      <c r="F274" s="373" t="s">
        <v>326</v>
      </c>
      <c r="G274" s="303" t="s">
        <v>964</v>
      </c>
      <c r="H274" s="385" t="s">
        <v>965</v>
      </c>
      <c r="I274" s="378" t="s">
        <v>576</v>
      </c>
      <c r="J274" s="305" t="s">
        <v>830</v>
      </c>
    </row>
    <row r="275" spans="2:10" ht="22.5" x14ac:dyDescent="0.25">
      <c r="B275" s="315">
        <v>2017</v>
      </c>
      <c r="C275" s="398" t="s">
        <v>324</v>
      </c>
      <c r="D275" s="446" t="s">
        <v>325</v>
      </c>
      <c r="E275" s="299" t="s">
        <v>551</v>
      </c>
      <c r="F275" s="373" t="s">
        <v>326</v>
      </c>
      <c r="G275" s="303" t="s">
        <v>966</v>
      </c>
      <c r="H275" s="385" t="s">
        <v>967</v>
      </c>
      <c r="I275" s="378" t="s">
        <v>576</v>
      </c>
      <c r="J275" s="305" t="s">
        <v>830</v>
      </c>
    </row>
    <row r="276" spans="2:10" ht="22.5" x14ac:dyDescent="0.25">
      <c r="B276" s="315">
        <v>2017</v>
      </c>
      <c r="C276" s="398" t="s">
        <v>324</v>
      </c>
      <c r="D276" s="446" t="s">
        <v>325</v>
      </c>
      <c r="E276" s="299" t="s">
        <v>551</v>
      </c>
      <c r="F276" s="373" t="s">
        <v>326</v>
      </c>
      <c r="G276" s="303" t="s">
        <v>968</v>
      </c>
      <c r="H276" s="385" t="s">
        <v>969</v>
      </c>
      <c r="I276" s="378" t="s">
        <v>576</v>
      </c>
      <c r="J276" s="305" t="s">
        <v>830</v>
      </c>
    </row>
    <row r="277" spans="2:10" ht="22.5" x14ac:dyDescent="0.25">
      <c r="B277" s="315">
        <v>2017</v>
      </c>
      <c r="C277" s="398" t="s">
        <v>324</v>
      </c>
      <c r="D277" s="446" t="s">
        <v>325</v>
      </c>
      <c r="E277" s="299" t="s">
        <v>551</v>
      </c>
      <c r="F277" s="373" t="s">
        <v>326</v>
      </c>
      <c r="G277" s="303" t="s">
        <v>970</v>
      </c>
      <c r="H277" s="385" t="s">
        <v>971</v>
      </c>
      <c r="I277" s="378" t="s">
        <v>576</v>
      </c>
      <c r="J277" s="305" t="s">
        <v>830</v>
      </c>
    </row>
    <row r="278" spans="2:10" ht="22.5" x14ac:dyDescent="0.25">
      <c r="B278" s="315">
        <v>2017</v>
      </c>
      <c r="C278" s="398" t="s">
        <v>324</v>
      </c>
      <c r="D278" s="446" t="s">
        <v>325</v>
      </c>
      <c r="E278" s="299" t="s">
        <v>551</v>
      </c>
      <c r="F278" s="373" t="s">
        <v>326</v>
      </c>
      <c r="G278" s="303" t="s">
        <v>972</v>
      </c>
      <c r="H278" s="385" t="s">
        <v>973</v>
      </c>
      <c r="I278" s="378" t="s">
        <v>576</v>
      </c>
      <c r="J278" s="305" t="s">
        <v>830</v>
      </c>
    </row>
    <row r="279" spans="2:10" ht="22.5" x14ac:dyDescent="0.25">
      <c r="B279" s="315">
        <v>2017</v>
      </c>
      <c r="C279" s="398" t="s">
        <v>324</v>
      </c>
      <c r="D279" s="446" t="s">
        <v>325</v>
      </c>
      <c r="E279" s="299" t="s">
        <v>551</v>
      </c>
      <c r="F279" s="373" t="s">
        <v>326</v>
      </c>
      <c r="G279" s="303" t="s">
        <v>974</v>
      </c>
      <c r="H279" s="385" t="s">
        <v>975</v>
      </c>
      <c r="I279" s="378" t="s">
        <v>576</v>
      </c>
      <c r="J279" s="305" t="s">
        <v>830</v>
      </c>
    </row>
    <row r="280" spans="2:10" ht="22.5" x14ac:dyDescent="0.25">
      <c r="B280" s="315">
        <v>2017</v>
      </c>
      <c r="C280" s="398" t="s">
        <v>324</v>
      </c>
      <c r="D280" s="446" t="s">
        <v>325</v>
      </c>
      <c r="E280" s="299" t="s">
        <v>551</v>
      </c>
      <c r="F280" s="373" t="s">
        <v>326</v>
      </c>
      <c r="G280" s="303" t="s">
        <v>976</v>
      </c>
      <c r="H280" s="385" t="s">
        <v>977</v>
      </c>
      <c r="I280" s="378" t="s">
        <v>576</v>
      </c>
      <c r="J280" s="305" t="s">
        <v>830</v>
      </c>
    </row>
    <row r="281" spans="2:10" ht="22.5" x14ac:dyDescent="0.25">
      <c r="B281" s="315">
        <v>2017</v>
      </c>
      <c r="C281" s="398" t="s">
        <v>324</v>
      </c>
      <c r="D281" s="446" t="s">
        <v>325</v>
      </c>
      <c r="E281" s="299" t="s">
        <v>551</v>
      </c>
      <c r="F281" s="373" t="s">
        <v>326</v>
      </c>
      <c r="G281" s="303" t="s">
        <v>978</v>
      </c>
      <c r="H281" s="385" t="s">
        <v>979</v>
      </c>
      <c r="I281" s="378" t="s">
        <v>576</v>
      </c>
      <c r="J281" s="305" t="s">
        <v>830</v>
      </c>
    </row>
    <row r="282" spans="2:10" ht="22.5" x14ac:dyDescent="0.25">
      <c r="B282" s="315">
        <v>2017</v>
      </c>
      <c r="C282" s="398" t="s">
        <v>324</v>
      </c>
      <c r="D282" s="446" t="s">
        <v>325</v>
      </c>
      <c r="E282" s="299" t="s">
        <v>551</v>
      </c>
      <c r="F282" s="373" t="s">
        <v>326</v>
      </c>
      <c r="G282" s="303" t="s">
        <v>980</v>
      </c>
      <c r="H282" s="385" t="s">
        <v>981</v>
      </c>
      <c r="I282" s="378" t="s">
        <v>576</v>
      </c>
      <c r="J282" s="305" t="s">
        <v>830</v>
      </c>
    </row>
    <row r="283" spans="2:10" ht="22.5" x14ac:dyDescent="0.25">
      <c r="B283" s="315">
        <v>2017</v>
      </c>
      <c r="C283" s="398" t="s">
        <v>324</v>
      </c>
      <c r="D283" s="446" t="s">
        <v>325</v>
      </c>
      <c r="E283" s="299" t="s">
        <v>551</v>
      </c>
      <c r="F283" s="373" t="s">
        <v>326</v>
      </c>
      <c r="G283" s="303" t="s">
        <v>982</v>
      </c>
      <c r="H283" s="385" t="s">
        <v>983</v>
      </c>
      <c r="I283" s="378" t="s">
        <v>576</v>
      </c>
      <c r="J283" s="305" t="s">
        <v>830</v>
      </c>
    </row>
    <row r="284" spans="2:10" ht="22.5" x14ac:dyDescent="0.25">
      <c r="B284" s="315">
        <v>2017</v>
      </c>
      <c r="C284" s="398" t="s">
        <v>324</v>
      </c>
      <c r="D284" s="446" t="s">
        <v>325</v>
      </c>
      <c r="E284" s="299" t="s">
        <v>551</v>
      </c>
      <c r="F284" s="373" t="s">
        <v>326</v>
      </c>
      <c r="G284" s="303" t="s">
        <v>984</v>
      </c>
      <c r="H284" s="385" t="s">
        <v>985</v>
      </c>
      <c r="I284" s="378" t="s">
        <v>576</v>
      </c>
      <c r="J284" s="305" t="s">
        <v>830</v>
      </c>
    </row>
    <row r="285" spans="2:10" ht="22.5" x14ac:dyDescent="0.25">
      <c r="B285" s="315">
        <v>2017</v>
      </c>
      <c r="C285" s="398" t="s">
        <v>324</v>
      </c>
      <c r="D285" s="446" t="s">
        <v>325</v>
      </c>
      <c r="E285" s="299" t="s">
        <v>551</v>
      </c>
      <c r="F285" s="373" t="s">
        <v>326</v>
      </c>
      <c r="G285" s="303" t="s">
        <v>986</v>
      </c>
      <c r="H285" s="385" t="s">
        <v>987</v>
      </c>
      <c r="I285" s="378" t="s">
        <v>576</v>
      </c>
      <c r="J285" s="305" t="s">
        <v>830</v>
      </c>
    </row>
    <row r="286" spans="2:10" ht="22.5" x14ac:dyDescent="0.25">
      <c r="B286" s="315">
        <v>2017</v>
      </c>
      <c r="C286" s="398" t="s">
        <v>324</v>
      </c>
      <c r="D286" s="446" t="s">
        <v>325</v>
      </c>
      <c r="E286" s="299" t="s">
        <v>551</v>
      </c>
      <c r="F286" s="373" t="s">
        <v>326</v>
      </c>
      <c r="G286" s="303" t="s">
        <v>988</v>
      </c>
      <c r="H286" s="385" t="s">
        <v>989</v>
      </c>
      <c r="I286" s="378" t="s">
        <v>576</v>
      </c>
      <c r="J286" s="305" t="s">
        <v>830</v>
      </c>
    </row>
    <row r="287" spans="2:10" ht="33.75" x14ac:dyDescent="0.25">
      <c r="B287" s="315">
        <v>2017</v>
      </c>
      <c r="C287" s="398" t="s">
        <v>324</v>
      </c>
      <c r="D287" s="446" t="s">
        <v>325</v>
      </c>
      <c r="E287" s="299" t="s">
        <v>551</v>
      </c>
      <c r="F287" s="373" t="s">
        <v>326</v>
      </c>
      <c r="G287" s="303" t="s">
        <v>990</v>
      </c>
      <c r="H287" s="385" t="s">
        <v>991</v>
      </c>
      <c r="I287" s="378" t="s">
        <v>576</v>
      </c>
      <c r="J287" s="305" t="s">
        <v>830</v>
      </c>
    </row>
    <row r="288" spans="2:10" ht="22.5" x14ac:dyDescent="0.25">
      <c r="B288" s="315">
        <v>2017</v>
      </c>
      <c r="C288" s="398" t="s">
        <v>324</v>
      </c>
      <c r="D288" s="446" t="s">
        <v>325</v>
      </c>
      <c r="E288" s="299" t="s">
        <v>551</v>
      </c>
      <c r="F288" s="373" t="s">
        <v>326</v>
      </c>
      <c r="G288" s="303" t="s">
        <v>992</v>
      </c>
      <c r="H288" s="385" t="s">
        <v>993</v>
      </c>
      <c r="I288" s="378" t="s">
        <v>576</v>
      </c>
      <c r="J288" s="305" t="s">
        <v>830</v>
      </c>
    </row>
    <row r="289" spans="2:10" ht="22.5" x14ac:dyDescent="0.25">
      <c r="B289" s="315">
        <v>2017</v>
      </c>
      <c r="C289" s="398" t="s">
        <v>324</v>
      </c>
      <c r="D289" s="446" t="s">
        <v>325</v>
      </c>
      <c r="E289" s="299" t="s">
        <v>551</v>
      </c>
      <c r="F289" s="373" t="s">
        <v>326</v>
      </c>
      <c r="G289" s="303" t="s">
        <v>994</v>
      </c>
      <c r="H289" s="385" t="s">
        <v>995</v>
      </c>
      <c r="I289" s="378" t="s">
        <v>576</v>
      </c>
      <c r="J289" s="305" t="s">
        <v>830</v>
      </c>
    </row>
    <row r="290" spans="2:10" ht="22.5" x14ac:dyDescent="0.25">
      <c r="B290" s="315">
        <v>2017</v>
      </c>
      <c r="C290" s="398" t="s">
        <v>324</v>
      </c>
      <c r="D290" s="446" t="s">
        <v>325</v>
      </c>
      <c r="E290" s="299" t="s">
        <v>551</v>
      </c>
      <c r="F290" s="373" t="s">
        <v>326</v>
      </c>
      <c r="G290" s="303" t="s">
        <v>996</v>
      </c>
      <c r="H290" s="385" t="s">
        <v>997</v>
      </c>
      <c r="I290" s="378" t="s">
        <v>576</v>
      </c>
      <c r="J290" s="305" t="s">
        <v>777</v>
      </c>
    </row>
    <row r="291" spans="2:10" ht="22.5" x14ac:dyDescent="0.25">
      <c r="B291" s="315">
        <v>2017</v>
      </c>
      <c r="C291" s="398" t="s">
        <v>324</v>
      </c>
      <c r="D291" s="446" t="s">
        <v>325</v>
      </c>
      <c r="E291" s="299" t="s">
        <v>551</v>
      </c>
      <c r="F291" s="373" t="s">
        <v>326</v>
      </c>
      <c r="G291" s="303" t="s">
        <v>998</v>
      </c>
      <c r="H291" s="385" t="s">
        <v>999</v>
      </c>
      <c r="I291" s="378" t="s">
        <v>576</v>
      </c>
      <c r="J291" s="305" t="s">
        <v>777</v>
      </c>
    </row>
    <row r="292" spans="2:10" ht="33.75" x14ac:dyDescent="0.25">
      <c r="B292" s="315">
        <v>2017</v>
      </c>
      <c r="C292" s="398" t="s">
        <v>324</v>
      </c>
      <c r="D292" s="446" t="s">
        <v>325</v>
      </c>
      <c r="E292" s="299" t="s">
        <v>551</v>
      </c>
      <c r="F292" s="373" t="s">
        <v>326</v>
      </c>
      <c r="G292" s="303" t="s">
        <v>1000</v>
      </c>
      <c r="H292" s="385" t="s">
        <v>1001</v>
      </c>
      <c r="I292" s="378" t="s">
        <v>576</v>
      </c>
      <c r="J292" s="305" t="s">
        <v>834</v>
      </c>
    </row>
    <row r="293" spans="2:10" ht="34.5" thickBot="1" x14ac:dyDescent="0.3">
      <c r="B293" s="317">
        <v>2017</v>
      </c>
      <c r="C293" s="404" t="s">
        <v>324</v>
      </c>
      <c r="D293" s="447" t="s">
        <v>325</v>
      </c>
      <c r="E293" s="309" t="s">
        <v>551</v>
      </c>
      <c r="F293" s="376" t="s">
        <v>326</v>
      </c>
      <c r="G293" s="311" t="s">
        <v>1002</v>
      </c>
      <c r="H293" s="406" t="s">
        <v>1003</v>
      </c>
      <c r="I293" s="381" t="s">
        <v>576</v>
      </c>
      <c r="J293" s="312" t="s">
        <v>834</v>
      </c>
    </row>
    <row r="294" spans="2:10" ht="22.5" x14ac:dyDescent="0.25">
      <c r="B294" s="84">
        <v>2017</v>
      </c>
      <c r="C294" s="13" t="s">
        <v>262</v>
      </c>
      <c r="D294" s="445" t="s">
        <v>263</v>
      </c>
      <c r="E294" s="82" t="s">
        <v>551</v>
      </c>
      <c r="F294" s="14" t="s">
        <v>175</v>
      </c>
      <c r="G294" s="321" t="s">
        <v>771</v>
      </c>
      <c r="H294" s="401" t="s">
        <v>582</v>
      </c>
      <c r="I294" s="379" t="s">
        <v>576</v>
      </c>
      <c r="J294" s="322" t="s">
        <v>772</v>
      </c>
    </row>
    <row r="295" spans="2:10" ht="33.75" x14ac:dyDescent="0.25">
      <c r="B295" s="315">
        <v>2017</v>
      </c>
      <c r="C295" s="9" t="s">
        <v>262</v>
      </c>
      <c r="D295" s="446" t="s">
        <v>263</v>
      </c>
      <c r="E295" s="299" t="s">
        <v>551</v>
      </c>
      <c r="F295" s="299" t="s">
        <v>175</v>
      </c>
      <c r="G295" s="303" t="s">
        <v>773</v>
      </c>
      <c r="H295" s="303" t="s">
        <v>1004</v>
      </c>
      <c r="I295" s="378" t="s">
        <v>576</v>
      </c>
      <c r="J295" s="305" t="s">
        <v>772</v>
      </c>
    </row>
    <row r="296" spans="2:10" ht="22.5" x14ac:dyDescent="0.25">
      <c r="B296" s="315">
        <v>2017</v>
      </c>
      <c r="C296" s="9" t="s">
        <v>262</v>
      </c>
      <c r="D296" s="446" t="s">
        <v>263</v>
      </c>
      <c r="E296" s="299" t="s">
        <v>551</v>
      </c>
      <c r="F296" s="299" t="s">
        <v>175</v>
      </c>
      <c r="G296" s="303" t="s">
        <v>774</v>
      </c>
      <c r="H296" s="303" t="s">
        <v>1005</v>
      </c>
      <c r="I296" s="378" t="s">
        <v>576</v>
      </c>
      <c r="J296" s="305" t="s">
        <v>772</v>
      </c>
    </row>
    <row r="297" spans="2:10" ht="33.75" x14ac:dyDescent="0.25">
      <c r="B297" s="315">
        <v>2017</v>
      </c>
      <c r="C297" s="9" t="s">
        <v>262</v>
      </c>
      <c r="D297" s="446" t="s">
        <v>263</v>
      </c>
      <c r="E297" s="299" t="s">
        <v>551</v>
      </c>
      <c r="F297" s="299" t="s">
        <v>175</v>
      </c>
      <c r="G297" s="303" t="s">
        <v>775</v>
      </c>
      <c r="H297" s="399" t="s">
        <v>1006</v>
      </c>
      <c r="I297" s="385" t="s">
        <v>576</v>
      </c>
      <c r="J297" s="305" t="s">
        <v>777</v>
      </c>
    </row>
    <row r="298" spans="2:10" ht="22.5" x14ac:dyDescent="0.25">
      <c r="B298" s="315">
        <v>2017</v>
      </c>
      <c r="C298" s="9" t="s">
        <v>262</v>
      </c>
      <c r="D298" s="446" t="s">
        <v>263</v>
      </c>
      <c r="E298" s="299" t="s">
        <v>551</v>
      </c>
      <c r="F298" s="299" t="s">
        <v>175</v>
      </c>
      <c r="G298" s="303" t="s">
        <v>778</v>
      </c>
      <c r="H298" s="399" t="s">
        <v>1007</v>
      </c>
      <c r="I298" s="385" t="s">
        <v>576</v>
      </c>
      <c r="J298" s="305" t="s">
        <v>772</v>
      </c>
    </row>
    <row r="299" spans="2:10" ht="33.75" x14ac:dyDescent="0.25">
      <c r="B299" s="315">
        <v>2017</v>
      </c>
      <c r="C299" s="9" t="s">
        <v>262</v>
      </c>
      <c r="D299" s="446" t="s">
        <v>263</v>
      </c>
      <c r="E299" s="299" t="s">
        <v>551</v>
      </c>
      <c r="F299" s="299" t="s">
        <v>175</v>
      </c>
      <c r="G299" s="303" t="s">
        <v>779</v>
      </c>
      <c r="H299" s="303" t="s">
        <v>1008</v>
      </c>
      <c r="I299" s="385" t="s">
        <v>576</v>
      </c>
      <c r="J299" s="305" t="s">
        <v>772</v>
      </c>
    </row>
    <row r="300" spans="2:10" ht="33.75" x14ac:dyDescent="0.25">
      <c r="B300" s="315">
        <v>2017</v>
      </c>
      <c r="C300" s="9" t="s">
        <v>262</v>
      </c>
      <c r="D300" s="446" t="s">
        <v>263</v>
      </c>
      <c r="E300" s="299" t="s">
        <v>551</v>
      </c>
      <c r="F300" s="299" t="s">
        <v>175</v>
      </c>
      <c r="G300" s="303" t="s">
        <v>781</v>
      </c>
      <c r="H300" s="303" t="s">
        <v>1009</v>
      </c>
      <c r="I300" s="385" t="s">
        <v>576</v>
      </c>
      <c r="J300" s="305" t="s">
        <v>777</v>
      </c>
    </row>
    <row r="301" spans="2:10" ht="22.5" x14ac:dyDescent="0.25">
      <c r="B301" s="315">
        <v>2017</v>
      </c>
      <c r="C301" s="9" t="s">
        <v>262</v>
      </c>
      <c r="D301" s="446" t="s">
        <v>263</v>
      </c>
      <c r="E301" s="299" t="s">
        <v>551</v>
      </c>
      <c r="F301" s="299" t="s">
        <v>175</v>
      </c>
      <c r="G301" s="303" t="s">
        <v>783</v>
      </c>
      <c r="H301" s="303" t="s">
        <v>1010</v>
      </c>
      <c r="I301" s="385" t="s">
        <v>576</v>
      </c>
      <c r="J301" s="305" t="s">
        <v>777</v>
      </c>
    </row>
    <row r="302" spans="2:10" ht="22.5" x14ac:dyDescent="0.25">
      <c r="B302" s="315">
        <v>2017</v>
      </c>
      <c r="C302" s="9" t="s">
        <v>262</v>
      </c>
      <c r="D302" s="446" t="s">
        <v>263</v>
      </c>
      <c r="E302" s="299" t="s">
        <v>551</v>
      </c>
      <c r="F302" s="299" t="s">
        <v>175</v>
      </c>
      <c r="G302" s="303" t="s">
        <v>1011</v>
      </c>
      <c r="H302" s="303" t="s">
        <v>1012</v>
      </c>
      <c r="I302" s="385" t="s">
        <v>576</v>
      </c>
      <c r="J302" s="305" t="s">
        <v>777</v>
      </c>
    </row>
    <row r="303" spans="2:10" ht="33.75" x14ac:dyDescent="0.25">
      <c r="B303" s="315">
        <v>2017</v>
      </c>
      <c r="C303" s="9" t="s">
        <v>262</v>
      </c>
      <c r="D303" s="446" t="s">
        <v>263</v>
      </c>
      <c r="E303" s="299" t="s">
        <v>551</v>
      </c>
      <c r="F303" s="299" t="s">
        <v>175</v>
      </c>
      <c r="G303" s="303" t="s">
        <v>1013</v>
      </c>
      <c r="H303" s="303" t="s">
        <v>1014</v>
      </c>
      <c r="I303" s="385" t="s">
        <v>576</v>
      </c>
      <c r="J303" s="305" t="s">
        <v>834</v>
      </c>
    </row>
    <row r="304" spans="2:10" ht="45" x14ac:dyDescent="0.25">
      <c r="B304" s="315">
        <v>2017</v>
      </c>
      <c r="C304" s="9" t="s">
        <v>262</v>
      </c>
      <c r="D304" s="446" t="s">
        <v>263</v>
      </c>
      <c r="E304" s="299" t="s">
        <v>551</v>
      </c>
      <c r="F304" s="299" t="s">
        <v>175</v>
      </c>
      <c r="G304" s="303" t="s">
        <v>1015</v>
      </c>
      <c r="H304" s="385" t="s">
        <v>1016</v>
      </c>
      <c r="I304" s="385" t="s">
        <v>576</v>
      </c>
      <c r="J304" s="305" t="s">
        <v>834</v>
      </c>
    </row>
    <row r="305" spans="2:10" ht="33.75" x14ac:dyDescent="0.25">
      <c r="B305" s="315">
        <v>2017</v>
      </c>
      <c r="C305" s="9" t="s">
        <v>262</v>
      </c>
      <c r="D305" s="446" t="s">
        <v>263</v>
      </c>
      <c r="E305" s="299" t="s">
        <v>551</v>
      </c>
      <c r="F305" s="299" t="s">
        <v>175</v>
      </c>
      <c r="G305" s="303" t="s">
        <v>1017</v>
      </c>
      <c r="H305" s="303" t="s">
        <v>1018</v>
      </c>
      <c r="I305" s="385" t="s">
        <v>576</v>
      </c>
      <c r="J305" s="305" t="s">
        <v>772</v>
      </c>
    </row>
    <row r="306" spans="2:10" ht="34.5" thickBot="1" x14ac:dyDescent="0.3">
      <c r="B306" s="317">
        <v>2017</v>
      </c>
      <c r="C306" s="21" t="s">
        <v>262</v>
      </c>
      <c r="D306" s="447" t="s">
        <v>263</v>
      </c>
      <c r="E306" s="309" t="s">
        <v>551</v>
      </c>
      <c r="F306" s="309" t="s">
        <v>175</v>
      </c>
      <c r="G306" s="311" t="s">
        <v>1019</v>
      </c>
      <c r="H306" s="311" t="s">
        <v>1020</v>
      </c>
      <c r="I306" s="406" t="s">
        <v>585</v>
      </c>
      <c r="J306" s="312" t="s">
        <v>1021</v>
      </c>
    </row>
    <row r="307" spans="2:10" ht="22.5" x14ac:dyDescent="0.25">
      <c r="B307" s="425">
        <v>2017</v>
      </c>
      <c r="C307" s="416" t="s">
        <v>347</v>
      </c>
      <c r="D307" s="442" t="s">
        <v>343</v>
      </c>
      <c r="E307" s="427" t="s">
        <v>551</v>
      </c>
      <c r="F307" s="429" t="s">
        <v>213</v>
      </c>
      <c r="G307" s="379" t="s">
        <v>1022</v>
      </c>
      <c r="H307" s="379" t="s">
        <v>1023</v>
      </c>
      <c r="I307" s="401" t="s">
        <v>576</v>
      </c>
      <c r="J307" s="322" t="s">
        <v>777</v>
      </c>
    </row>
    <row r="308" spans="2:10" ht="34.5" thickBot="1" x14ac:dyDescent="0.3">
      <c r="B308" s="426">
        <v>2017</v>
      </c>
      <c r="C308" s="417" t="s">
        <v>347</v>
      </c>
      <c r="D308" s="444" t="s">
        <v>343</v>
      </c>
      <c r="E308" s="428" t="s">
        <v>551</v>
      </c>
      <c r="F308" s="430" t="s">
        <v>213</v>
      </c>
      <c r="G308" s="311" t="s">
        <v>1024</v>
      </c>
      <c r="H308" s="406" t="s">
        <v>1025</v>
      </c>
      <c r="I308" s="418" t="s">
        <v>585</v>
      </c>
      <c r="J308" s="386" t="s">
        <v>917</v>
      </c>
    </row>
    <row r="309" spans="2:10" ht="22.5" x14ac:dyDescent="0.25">
      <c r="B309" s="84">
        <v>2017</v>
      </c>
      <c r="C309" s="87" t="s">
        <v>282</v>
      </c>
      <c r="D309" s="445" t="s">
        <v>283</v>
      </c>
      <c r="E309" s="82" t="s">
        <v>551</v>
      </c>
      <c r="F309" s="14" t="s">
        <v>71</v>
      </c>
      <c r="G309" s="321" t="s">
        <v>829</v>
      </c>
      <c r="H309" s="379" t="s">
        <v>625</v>
      </c>
      <c r="I309" s="401" t="s">
        <v>576</v>
      </c>
      <c r="J309" s="322" t="s">
        <v>830</v>
      </c>
    </row>
    <row r="310" spans="2:10" ht="22.5" x14ac:dyDescent="0.25">
      <c r="B310" s="315">
        <v>2017</v>
      </c>
      <c r="C310" s="398" t="s">
        <v>282</v>
      </c>
      <c r="D310" s="446" t="s">
        <v>283</v>
      </c>
      <c r="E310" s="299" t="s">
        <v>551</v>
      </c>
      <c r="F310" s="299" t="s">
        <v>71</v>
      </c>
      <c r="G310" s="303" t="s">
        <v>831</v>
      </c>
      <c r="H310" s="378" t="s">
        <v>628</v>
      </c>
      <c r="I310" s="399" t="s">
        <v>576</v>
      </c>
      <c r="J310" s="382" t="s">
        <v>604</v>
      </c>
    </row>
    <row r="311" spans="2:10" ht="33.75" x14ac:dyDescent="0.25">
      <c r="B311" s="315">
        <v>2017</v>
      </c>
      <c r="C311" s="398" t="s">
        <v>282</v>
      </c>
      <c r="D311" s="446" t="s">
        <v>283</v>
      </c>
      <c r="E311" s="299" t="s">
        <v>551</v>
      </c>
      <c r="F311" s="299" t="s">
        <v>71</v>
      </c>
      <c r="G311" s="303" t="s">
        <v>832</v>
      </c>
      <c r="H311" s="378" t="s">
        <v>630</v>
      </c>
      <c r="I311" s="399" t="s">
        <v>576</v>
      </c>
      <c r="J311" s="382" t="s">
        <v>604</v>
      </c>
    </row>
    <row r="312" spans="2:10" ht="22.5" x14ac:dyDescent="0.25">
      <c r="B312" s="315">
        <v>2017</v>
      </c>
      <c r="C312" s="398" t="s">
        <v>282</v>
      </c>
      <c r="D312" s="446" t="s">
        <v>283</v>
      </c>
      <c r="E312" s="299" t="s">
        <v>551</v>
      </c>
      <c r="F312" s="299" t="s">
        <v>71</v>
      </c>
      <c r="G312" s="303" t="s">
        <v>833</v>
      </c>
      <c r="H312" s="303" t="s">
        <v>632</v>
      </c>
      <c r="I312" s="399" t="s">
        <v>576</v>
      </c>
      <c r="J312" s="305" t="s">
        <v>834</v>
      </c>
    </row>
    <row r="313" spans="2:10" ht="22.5" x14ac:dyDescent="0.25">
      <c r="B313" s="315">
        <v>2017</v>
      </c>
      <c r="C313" s="398" t="s">
        <v>282</v>
      </c>
      <c r="D313" s="446" t="s">
        <v>283</v>
      </c>
      <c r="E313" s="299" t="s">
        <v>551</v>
      </c>
      <c r="F313" s="299" t="s">
        <v>71</v>
      </c>
      <c r="G313" s="303" t="s">
        <v>835</v>
      </c>
      <c r="H313" s="378" t="s">
        <v>634</v>
      </c>
      <c r="I313" s="399" t="s">
        <v>576</v>
      </c>
      <c r="J313" s="305" t="s">
        <v>834</v>
      </c>
    </row>
    <row r="314" spans="2:10" ht="23.25" thickBot="1" x14ac:dyDescent="0.3">
      <c r="B314" s="317">
        <v>2017</v>
      </c>
      <c r="C314" s="404" t="s">
        <v>282</v>
      </c>
      <c r="D314" s="447" t="s">
        <v>283</v>
      </c>
      <c r="E314" s="309" t="s">
        <v>551</v>
      </c>
      <c r="F314" s="309" t="s">
        <v>71</v>
      </c>
      <c r="G314" s="381" t="s">
        <v>637</v>
      </c>
      <c r="H314" s="381" t="s">
        <v>637</v>
      </c>
      <c r="I314" s="418" t="s">
        <v>576</v>
      </c>
      <c r="J314" s="312" t="s">
        <v>604</v>
      </c>
    </row>
    <row r="315" spans="2:10" ht="22.5" x14ac:dyDescent="0.25">
      <c r="B315" s="84">
        <v>2017</v>
      </c>
      <c r="C315" s="87" t="s">
        <v>277</v>
      </c>
      <c r="D315" s="445" t="s">
        <v>278</v>
      </c>
      <c r="E315" s="82" t="s">
        <v>551</v>
      </c>
      <c r="F315" s="89" t="s">
        <v>51</v>
      </c>
      <c r="G315" s="321" t="s">
        <v>1026</v>
      </c>
      <c r="H315" s="414" t="s">
        <v>722</v>
      </c>
      <c r="I315" s="401" t="s">
        <v>576</v>
      </c>
      <c r="J315" s="322" t="s">
        <v>772</v>
      </c>
    </row>
    <row r="316" spans="2:10" ht="33.75" x14ac:dyDescent="0.25">
      <c r="B316" s="315">
        <v>2017</v>
      </c>
      <c r="C316" s="398" t="s">
        <v>277</v>
      </c>
      <c r="D316" s="446" t="s">
        <v>278</v>
      </c>
      <c r="E316" s="299" t="s">
        <v>551</v>
      </c>
      <c r="F316" s="419" t="s">
        <v>51</v>
      </c>
      <c r="G316" s="303" t="s">
        <v>1027</v>
      </c>
      <c r="H316" s="385" t="s">
        <v>718</v>
      </c>
      <c r="I316" s="399" t="s">
        <v>576</v>
      </c>
      <c r="J316" s="305" t="s">
        <v>772</v>
      </c>
    </row>
    <row r="317" spans="2:10" ht="22.5" x14ac:dyDescent="0.25">
      <c r="B317" s="315">
        <v>2017</v>
      </c>
      <c r="C317" s="398" t="s">
        <v>277</v>
      </c>
      <c r="D317" s="446" t="s">
        <v>278</v>
      </c>
      <c r="E317" s="299" t="s">
        <v>551</v>
      </c>
      <c r="F317" s="419" t="s">
        <v>51</v>
      </c>
      <c r="G317" s="303" t="s">
        <v>1028</v>
      </c>
      <c r="H317" s="378" t="s">
        <v>720</v>
      </c>
      <c r="I317" s="399" t="s">
        <v>576</v>
      </c>
      <c r="J317" s="382" t="s">
        <v>665</v>
      </c>
    </row>
    <row r="318" spans="2:10" ht="23.25" thickBot="1" x14ac:dyDescent="0.3">
      <c r="B318" s="317">
        <v>2017</v>
      </c>
      <c r="C318" s="404" t="s">
        <v>277</v>
      </c>
      <c r="D318" s="447" t="s">
        <v>278</v>
      </c>
      <c r="E318" s="309" t="s">
        <v>551</v>
      </c>
      <c r="F318" s="420" t="s">
        <v>51</v>
      </c>
      <c r="G318" s="311" t="s">
        <v>1029</v>
      </c>
      <c r="H318" s="381" t="s">
        <v>1030</v>
      </c>
      <c r="I318" s="418" t="s">
        <v>576</v>
      </c>
      <c r="J318" s="312" t="s">
        <v>772</v>
      </c>
    </row>
    <row r="319" spans="2:10" ht="33.75" x14ac:dyDescent="0.25">
      <c r="B319" s="84">
        <v>2017</v>
      </c>
      <c r="C319" s="13" t="s">
        <v>272</v>
      </c>
      <c r="D319" s="445" t="s">
        <v>273</v>
      </c>
      <c r="E319" s="82" t="s">
        <v>551</v>
      </c>
      <c r="F319" s="14" t="s">
        <v>30</v>
      </c>
      <c r="G319" s="379" t="s">
        <v>638</v>
      </c>
      <c r="H319" s="379" t="s">
        <v>504</v>
      </c>
      <c r="I319" s="401" t="s">
        <v>585</v>
      </c>
      <c r="J319" s="421" t="s">
        <v>1031</v>
      </c>
    </row>
    <row r="320" spans="2:10" ht="33.75" x14ac:dyDescent="0.25">
      <c r="B320" s="315">
        <v>2017</v>
      </c>
      <c r="C320" s="9" t="s">
        <v>272</v>
      </c>
      <c r="D320" s="446" t="s">
        <v>273</v>
      </c>
      <c r="E320" s="299" t="s">
        <v>551</v>
      </c>
      <c r="F320" s="299" t="s">
        <v>30</v>
      </c>
      <c r="G320" s="303" t="s">
        <v>1032</v>
      </c>
      <c r="H320" s="378" t="s">
        <v>640</v>
      </c>
      <c r="I320" s="399" t="s">
        <v>585</v>
      </c>
      <c r="J320" s="382" t="s">
        <v>1031</v>
      </c>
    </row>
    <row r="321" spans="2:10" ht="33.75" x14ac:dyDescent="0.25">
      <c r="B321" s="315">
        <v>2017</v>
      </c>
      <c r="C321" s="9" t="s">
        <v>272</v>
      </c>
      <c r="D321" s="446" t="s">
        <v>273</v>
      </c>
      <c r="E321" s="299" t="s">
        <v>551</v>
      </c>
      <c r="F321" s="299" t="s">
        <v>30</v>
      </c>
      <c r="G321" s="303" t="s">
        <v>840</v>
      </c>
      <c r="H321" s="378" t="s">
        <v>642</v>
      </c>
      <c r="I321" s="399" t="s">
        <v>585</v>
      </c>
      <c r="J321" s="382" t="s">
        <v>1031</v>
      </c>
    </row>
    <row r="322" spans="2:10" ht="33.75" x14ac:dyDescent="0.25">
      <c r="B322" s="315">
        <v>2017</v>
      </c>
      <c r="C322" s="9" t="s">
        <v>272</v>
      </c>
      <c r="D322" s="446" t="s">
        <v>273</v>
      </c>
      <c r="E322" s="299" t="s">
        <v>551</v>
      </c>
      <c r="F322" s="299" t="s">
        <v>30</v>
      </c>
      <c r="G322" s="303" t="s">
        <v>841</v>
      </c>
      <c r="H322" s="385" t="s">
        <v>646</v>
      </c>
      <c r="I322" s="399" t="s">
        <v>576</v>
      </c>
      <c r="J322" s="305" t="s">
        <v>772</v>
      </c>
    </row>
    <row r="323" spans="2:10" ht="33.75" x14ac:dyDescent="0.25">
      <c r="B323" s="315">
        <v>2017</v>
      </c>
      <c r="C323" s="9" t="s">
        <v>272</v>
      </c>
      <c r="D323" s="446" t="s">
        <v>273</v>
      </c>
      <c r="E323" s="299" t="s">
        <v>551</v>
      </c>
      <c r="F323" s="299" t="s">
        <v>30</v>
      </c>
      <c r="G323" s="303" t="s">
        <v>1033</v>
      </c>
      <c r="H323" s="385" t="s">
        <v>644</v>
      </c>
      <c r="I323" s="399" t="s">
        <v>576</v>
      </c>
      <c r="J323" s="305" t="s">
        <v>834</v>
      </c>
    </row>
    <row r="324" spans="2:10" ht="33.75" x14ac:dyDescent="0.25">
      <c r="B324" s="315">
        <v>2017</v>
      </c>
      <c r="C324" s="9" t="s">
        <v>272</v>
      </c>
      <c r="D324" s="446" t="s">
        <v>273</v>
      </c>
      <c r="E324" s="299" t="s">
        <v>551</v>
      </c>
      <c r="F324" s="299" t="s">
        <v>30</v>
      </c>
      <c r="G324" s="303" t="s">
        <v>842</v>
      </c>
      <c r="H324" s="378" t="s">
        <v>648</v>
      </c>
      <c r="I324" s="399" t="s">
        <v>576</v>
      </c>
      <c r="J324" s="305" t="s">
        <v>834</v>
      </c>
    </row>
    <row r="325" spans="2:10" ht="34.5" thickBot="1" x14ac:dyDescent="0.3">
      <c r="B325" s="317">
        <v>2017</v>
      </c>
      <c r="C325" s="21" t="s">
        <v>272</v>
      </c>
      <c r="D325" s="447" t="s">
        <v>273</v>
      </c>
      <c r="E325" s="309" t="s">
        <v>551</v>
      </c>
      <c r="F325" s="309" t="s">
        <v>30</v>
      </c>
      <c r="G325" s="311" t="s">
        <v>843</v>
      </c>
      <c r="H325" s="381" t="s">
        <v>650</v>
      </c>
      <c r="I325" s="418" t="s">
        <v>585</v>
      </c>
      <c r="J325" s="386" t="s">
        <v>651</v>
      </c>
    </row>
    <row r="326" spans="2:10" ht="22.5" x14ac:dyDescent="0.25">
      <c r="B326" s="84">
        <v>2017</v>
      </c>
      <c r="C326" s="87" t="s">
        <v>300</v>
      </c>
      <c r="D326" s="445" t="s">
        <v>526</v>
      </c>
      <c r="E326" s="82" t="s">
        <v>551</v>
      </c>
      <c r="F326" s="14" t="s">
        <v>111</v>
      </c>
      <c r="G326" s="321" t="s">
        <v>845</v>
      </c>
      <c r="H326" s="379" t="s">
        <v>653</v>
      </c>
      <c r="I326" s="401" t="s">
        <v>576</v>
      </c>
      <c r="J326" s="322" t="s">
        <v>777</v>
      </c>
    </row>
    <row r="327" spans="2:10" ht="33.75" x14ac:dyDescent="0.25">
      <c r="B327" s="315">
        <v>2017</v>
      </c>
      <c r="C327" s="398" t="s">
        <v>300</v>
      </c>
      <c r="D327" s="446" t="s">
        <v>526</v>
      </c>
      <c r="E327" s="299" t="s">
        <v>551</v>
      </c>
      <c r="F327" s="299" t="s">
        <v>111</v>
      </c>
      <c r="G327" s="303" t="s">
        <v>831</v>
      </c>
      <c r="H327" s="378" t="s">
        <v>628</v>
      </c>
      <c r="I327" s="399" t="s">
        <v>576</v>
      </c>
      <c r="J327" s="305" t="s">
        <v>1034</v>
      </c>
    </row>
    <row r="328" spans="2:10" ht="22.5" x14ac:dyDescent="0.25">
      <c r="B328" s="315">
        <v>2017</v>
      </c>
      <c r="C328" s="398" t="s">
        <v>300</v>
      </c>
      <c r="D328" s="446" t="s">
        <v>526</v>
      </c>
      <c r="E328" s="299" t="s">
        <v>551</v>
      </c>
      <c r="F328" s="299" t="s">
        <v>111</v>
      </c>
      <c r="G328" s="303" t="s">
        <v>1035</v>
      </c>
      <c r="H328" s="378" t="s">
        <v>656</v>
      </c>
      <c r="I328" s="399" t="s">
        <v>576</v>
      </c>
      <c r="J328" s="305" t="s">
        <v>777</v>
      </c>
    </row>
    <row r="329" spans="2:10" ht="23.25" thickBot="1" x14ac:dyDescent="0.3">
      <c r="B329" s="317">
        <v>2017</v>
      </c>
      <c r="C329" s="404" t="s">
        <v>300</v>
      </c>
      <c r="D329" s="447" t="s">
        <v>526</v>
      </c>
      <c r="E329" s="309" t="s">
        <v>551</v>
      </c>
      <c r="F329" s="309" t="s">
        <v>111</v>
      </c>
      <c r="G329" s="311" t="s">
        <v>822</v>
      </c>
      <c r="H329" s="381" t="s">
        <v>582</v>
      </c>
      <c r="I329" s="418" t="s">
        <v>576</v>
      </c>
      <c r="J329" s="312" t="s">
        <v>772</v>
      </c>
    </row>
    <row r="330" spans="2:10" ht="33.75" x14ac:dyDescent="0.25">
      <c r="B330" s="84">
        <v>2017</v>
      </c>
      <c r="C330" s="87" t="s">
        <v>296</v>
      </c>
      <c r="D330" s="445" t="s">
        <v>105</v>
      </c>
      <c r="E330" s="82" t="s">
        <v>551</v>
      </c>
      <c r="F330" s="14" t="s">
        <v>46</v>
      </c>
      <c r="G330" s="321" t="s">
        <v>846</v>
      </c>
      <c r="H330" s="321" t="s">
        <v>847</v>
      </c>
      <c r="I330" s="401" t="s">
        <v>576</v>
      </c>
      <c r="J330" s="322" t="s">
        <v>772</v>
      </c>
    </row>
    <row r="331" spans="2:10" ht="22.5" x14ac:dyDescent="0.25">
      <c r="B331" s="315">
        <v>2017</v>
      </c>
      <c r="C331" s="398" t="s">
        <v>296</v>
      </c>
      <c r="D331" s="446" t="s">
        <v>105</v>
      </c>
      <c r="E331" s="299" t="s">
        <v>551</v>
      </c>
      <c r="F331" s="299" t="s">
        <v>46</v>
      </c>
      <c r="G331" s="303" t="s">
        <v>848</v>
      </c>
      <c r="H331" s="378" t="s">
        <v>662</v>
      </c>
      <c r="I331" s="399" t="s">
        <v>576</v>
      </c>
      <c r="J331" s="305" t="s">
        <v>777</v>
      </c>
    </row>
    <row r="332" spans="2:10" ht="45.75" thickBot="1" x14ac:dyDescent="0.3">
      <c r="B332" s="317">
        <v>2017</v>
      </c>
      <c r="C332" s="404" t="s">
        <v>296</v>
      </c>
      <c r="D332" s="447" t="s">
        <v>105</v>
      </c>
      <c r="E332" s="309" t="s">
        <v>551</v>
      </c>
      <c r="F332" s="309" t="s">
        <v>46</v>
      </c>
      <c r="G332" s="311" t="s">
        <v>851</v>
      </c>
      <c r="H332" s="381" t="s">
        <v>852</v>
      </c>
      <c r="I332" s="418" t="s">
        <v>585</v>
      </c>
      <c r="J332" s="386" t="s">
        <v>930</v>
      </c>
    </row>
    <row r="333" spans="2:10" ht="22.5" x14ac:dyDescent="0.25">
      <c r="B333" s="84">
        <v>2017</v>
      </c>
      <c r="C333" s="109" t="s">
        <v>369</v>
      </c>
      <c r="D333" s="445" t="s">
        <v>370</v>
      </c>
      <c r="E333" s="82" t="s">
        <v>551</v>
      </c>
      <c r="F333" s="99" t="s">
        <v>246</v>
      </c>
      <c r="G333" s="321" t="s">
        <v>853</v>
      </c>
      <c r="H333" s="379" t="s">
        <v>854</v>
      </c>
      <c r="I333" s="401" t="s">
        <v>576</v>
      </c>
      <c r="J333" s="322" t="s">
        <v>777</v>
      </c>
    </row>
    <row r="334" spans="2:10" ht="22.5" x14ac:dyDescent="0.25">
      <c r="B334" s="315">
        <v>2017</v>
      </c>
      <c r="C334" s="182" t="s">
        <v>369</v>
      </c>
      <c r="D334" s="446" t="s">
        <v>370</v>
      </c>
      <c r="E334" s="299" t="s">
        <v>551</v>
      </c>
      <c r="F334" s="373" t="s">
        <v>246</v>
      </c>
      <c r="G334" s="378" t="s">
        <v>855</v>
      </c>
      <c r="H334" s="378" t="s">
        <v>726</v>
      </c>
      <c r="I334" s="399" t="s">
        <v>576</v>
      </c>
      <c r="J334" s="382" t="s">
        <v>604</v>
      </c>
    </row>
    <row r="335" spans="2:10" ht="22.5" x14ac:dyDescent="0.25">
      <c r="B335" s="315">
        <v>2017</v>
      </c>
      <c r="C335" s="182" t="s">
        <v>369</v>
      </c>
      <c r="D335" s="446" t="s">
        <v>370</v>
      </c>
      <c r="E335" s="299" t="s">
        <v>551</v>
      </c>
      <c r="F335" s="373" t="s">
        <v>246</v>
      </c>
      <c r="G335" s="378" t="s">
        <v>856</v>
      </c>
      <c r="H335" s="378" t="s">
        <v>857</v>
      </c>
      <c r="I335" s="378" t="s">
        <v>576</v>
      </c>
      <c r="J335" s="305" t="s">
        <v>834</v>
      </c>
    </row>
    <row r="336" spans="2:10" ht="22.5" x14ac:dyDescent="0.25">
      <c r="B336" s="315">
        <v>2017</v>
      </c>
      <c r="C336" s="182" t="s">
        <v>369</v>
      </c>
      <c r="D336" s="446" t="s">
        <v>370</v>
      </c>
      <c r="E336" s="299" t="s">
        <v>551</v>
      </c>
      <c r="F336" s="373" t="s">
        <v>246</v>
      </c>
      <c r="G336" s="378" t="s">
        <v>858</v>
      </c>
      <c r="H336" s="378" t="s">
        <v>859</v>
      </c>
      <c r="I336" s="378" t="s">
        <v>576</v>
      </c>
      <c r="J336" s="305" t="s">
        <v>834</v>
      </c>
    </row>
    <row r="337" spans="2:10" ht="22.5" x14ac:dyDescent="0.25">
      <c r="B337" s="315">
        <v>2017</v>
      </c>
      <c r="C337" s="182" t="s">
        <v>369</v>
      </c>
      <c r="D337" s="446" t="s">
        <v>370</v>
      </c>
      <c r="E337" s="299" t="s">
        <v>551</v>
      </c>
      <c r="F337" s="373" t="s">
        <v>246</v>
      </c>
      <c r="G337" s="378" t="s">
        <v>860</v>
      </c>
      <c r="H337" s="385" t="s">
        <v>861</v>
      </c>
      <c r="I337" s="378" t="s">
        <v>576</v>
      </c>
      <c r="J337" s="305" t="s">
        <v>834</v>
      </c>
    </row>
    <row r="338" spans="2:10" ht="22.5" x14ac:dyDescent="0.25">
      <c r="B338" s="315">
        <v>2017</v>
      </c>
      <c r="C338" s="182" t="s">
        <v>369</v>
      </c>
      <c r="D338" s="446" t="s">
        <v>370</v>
      </c>
      <c r="E338" s="299" t="s">
        <v>551</v>
      </c>
      <c r="F338" s="373" t="s">
        <v>246</v>
      </c>
      <c r="G338" s="303" t="s">
        <v>862</v>
      </c>
      <c r="H338" s="378" t="s">
        <v>863</v>
      </c>
      <c r="I338" s="378" t="s">
        <v>576</v>
      </c>
      <c r="J338" s="305" t="s">
        <v>777</v>
      </c>
    </row>
    <row r="339" spans="2:10" ht="22.5" x14ac:dyDescent="0.25">
      <c r="B339" s="315">
        <v>2017</v>
      </c>
      <c r="C339" s="182" t="s">
        <v>369</v>
      </c>
      <c r="D339" s="446" t="s">
        <v>370</v>
      </c>
      <c r="E339" s="299" t="s">
        <v>551</v>
      </c>
      <c r="F339" s="373" t="s">
        <v>246</v>
      </c>
      <c r="G339" s="303" t="s">
        <v>864</v>
      </c>
      <c r="H339" s="378" t="s">
        <v>865</v>
      </c>
      <c r="I339" s="378" t="s">
        <v>576</v>
      </c>
      <c r="J339" s="305" t="s">
        <v>777</v>
      </c>
    </row>
    <row r="340" spans="2:10" ht="22.5" x14ac:dyDescent="0.25">
      <c r="B340" s="315">
        <v>2017</v>
      </c>
      <c r="C340" s="182" t="s">
        <v>369</v>
      </c>
      <c r="D340" s="446" t="s">
        <v>370</v>
      </c>
      <c r="E340" s="299" t="s">
        <v>551</v>
      </c>
      <c r="F340" s="373" t="s">
        <v>246</v>
      </c>
      <c r="G340" s="303" t="s">
        <v>866</v>
      </c>
      <c r="H340" s="303" t="s">
        <v>867</v>
      </c>
      <c r="I340" s="378" t="s">
        <v>576</v>
      </c>
      <c r="J340" s="305" t="s">
        <v>777</v>
      </c>
    </row>
    <row r="341" spans="2:10" ht="22.5" x14ac:dyDescent="0.25">
      <c r="B341" s="315">
        <v>2017</v>
      </c>
      <c r="C341" s="182" t="s">
        <v>369</v>
      </c>
      <c r="D341" s="446" t="s">
        <v>370</v>
      </c>
      <c r="E341" s="299" t="s">
        <v>551</v>
      </c>
      <c r="F341" s="373" t="s">
        <v>246</v>
      </c>
      <c r="G341" s="303" t="s">
        <v>868</v>
      </c>
      <c r="H341" s="378" t="s">
        <v>869</v>
      </c>
      <c r="I341" s="378" t="s">
        <v>576</v>
      </c>
      <c r="J341" s="305" t="s">
        <v>777</v>
      </c>
    </row>
    <row r="342" spans="2:10" ht="22.5" x14ac:dyDescent="0.25">
      <c r="B342" s="315">
        <v>2017</v>
      </c>
      <c r="C342" s="182" t="s">
        <v>369</v>
      </c>
      <c r="D342" s="446" t="s">
        <v>370</v>
      </c>
      <c r="E342" s="299" t="s">
        <v>551</v>
      </c>
      <c r="F342" s="373" t="s">
        <v>246</v>
      </c>
      <c r="G342" s="303" t="s">
        <v>870</v>
      </c>
      <c r="H342" s="378" t="s">
        <v>871</v>
      </c>
      <c r="I342" s="378" t="s">
        <v>576</v>
      </c>
      <c r="J342" s="305" t="s">
        <v>777</v>
      </c>
    </row>
    <row r="343" spans="2:10" ht="22.5" x14ac:dyDescent="0.25">
      <c r="B343" s="315">
        <v>2017</v>
      </c>
      <c r="C343" s="182" t="s">
        <v>369</v>
      </c>
      <c r="D343" s="446" t="s">
        <v>370</v>
      </c>
      <c r="E343" s="299" t="s">
        <v>551</v>
      </c>
      <c r="F343" s="373" t="s">
        <v>246</v>
      </c>
      <c r="G343" s="378" t="s">
        <v>872</v>
      </c>
      <c r="H343" s="378" t="s">
        <v>873</v>
      </c>
      <c r="I343" s="378" t="s">
        <v>576</v>
      </c>
      <c r="J343" s="305" t="s">
        <v>777</v>
      </c>
    </row>
    <row r="344" spans="2:10" ht="22.5" x14ac:dyDescent="0.25">
      <c r="B344" s="315">
        <v>2017</v>
      </c>
      <c r="C344" s="182" t="s">
        <v>369</v>
      </c>
      <c r="D344" s="446" t="s">
        <v>370</v>
      </c>
      <c r="E344" s="299" t="s">
        <v>551</v>
      </c>
      <c r="F344" s="373" t="s">
        <v>246</v>
      </c>
      <c r="G344" s="378" t="s">
        <v>874</v>
      </c>
      <c r="H344" s="378" t="s">
        <v>875</v>
      </c>
      <c r="I344" s="378" t="s">
        <v>576</v>
      </c>
      <c r="J344" s="305" t="s">
        <v>777</v>
      </c>
    </row>
    <row r="345" spans="2:10" ht="22.5" x14ac:dyDescent="0.25">
      <c r="B345" s="315">
        <v>2017</v>
      </c>
      <c r="C345" s="182" t="s">
        <v>369</v>
      </c>
      <c r="D345" s="446" t="s">
        <v>370</v>
      </c>
      <c r="E345" s="299" t="s">
        <v>551</v>
      </c>
      <c r="F345" s="373" t="s">
        <v>246</v>
      </c>
      <c r="G345" s="303" t="s">
        <v>876</v>
      </c>
      <c r="H345" s="378" t="s">
        <v>877</v>
      </c>
      <c r="I345" s="378" t="s">
        <v>576</v>
      </c>
      <c r="J345" s="305" t="s">
        <v>777</v>
      </c>
    </row>
    <row r="346" spans="2:10" ht="22.5" x14ac:dyDescent="0.25">
      <c r="B346" s="315">
        <v>2017</v>
      </c>
      <c r="C346" s="182" t="s">
        <v>369</v>
      </c>
      <c r="D346" s="446" t="s">
        <v>370</v>
      </c>
      <c r="E346" s="299" t="s">
        <v>551</v>
      </c>
      <c r="F346" s="373" t="s">
        <v>246</v>
      </c>
      <c r="G346" s="303" t="s">
        <v>878</v>
      </c>
      <c r="H346" s="378" t="s">
        <v>879</v>
      </c>
      <c r="I346" s="378" t="s">
        <v>576</v>
      </c>
      <c r="J346" s="305" t="s">
        <v>777</v>
      </c>
    </row>
    <row r="347" spans="2:10" ht="22.5" x14ac:dyDescent="0.25">
      <c r="B347" s="315">
        <v>2017</v>
      </c>
      <c r="C347" s="182" t="s">
        <v>369</v>
      </c>
      <c r="D347" s="446" t="s">
        <v>370</v>
      </c>
      <c r="E347" s="299" t="s">
        <v>551</v>
      </c>
      <c r="F347" s="373" t="s">
        <v>246</v>
      </c>
      <c r="G347" s="303" t="s">
        <v>880</v>
      </c>
      <c r="H347" s="378" t="s">
        <v>881</v>
      </c>
      <c r="I347" s="378" t="s">
        <v>576</v>
      </c>
      <c r="J347" s="305" t="s">
        <v>777</v>
      </c>
    </row>
    <row r="348" spans="2:10" ht="22.5" x14ac:dyDescent="0.25">
      <c r="B348" s="315">
        <v>2017</v>
      </c>
      <c r="C348" s="182" t="s">
        <v>369</v>
      </c>
      <c r="D348" s="446" t="s">
        <v>370</v>
      </c>
      <c r="E348" s="299" t="s">
        <v>551</v>
      </c>
      <c r="F348" s="373" t="s">
        <v>246</v>
      </c>
      <c r="G348" s="303" t="s">
        <v>882</v>
      </c>
      <c r="H348" s="378" t="s">
        <v>883</v>
      </c>
      <c r="I348" s="378" t="s">
        <v>576</v>
      </c>
      <c r="J348" s="305" t="s">
        <v>777</v>
      </c>
    </row>
    <row r="349" spans="2:10" ht="23.25" thickBot="1" x14ac:dyDescent="0.3">
      <c r="B349" s="317">
        <v>2017</v>
      </c>
      <c r="C349" s="145" t="s">
        <v>369</v>
      </c>
      <c r="D349" s="447" t="s">
        <v>370</v>
      </c>
      <c r="E349" s="309" t="s">
        <v>551</v>
      </c>
      <c r="F349" s="376" t="s">
        <v>246</v>
      </c>
      <c r="G349" s="311" t="s">
        <v>884</v>
      </c>
      <c r="H349" s="311" t="s">
        <v>885</v>
      </c>
      <c r="I349" s="381" t="s">
        <v>576</v>
      </c>
      <c r="J349" s="312" t="s">
        <v>834</v>
      </c>
    </row>
    <row r="350" spans="2:10" ht="101.25" x14ac:dyDescent="0.25">
      <c r="B350" s="84">
        <v>2017</v>
      </c>
      <c r="C350" s="87" t="s">
        <v>306</v>
      </c>
      <c r="D350" s="445" t="s">
        <v>307</v>
      </c>
      <c r="E350" s="82" t="s">
        <v>551</v>
      </c>
      <c r="F350" s="14" t="s">
        <v>52</v>
      </c>
      <c r="G350" s="422" t="s">
        <v>886</v>
      </c>
      <c r="H350" s="321" t="s">
        <v>738</v>
      </c>
      <c r="I350" s="414" t="s">
        <v>576</v>
      </c>
      <c r="J350" s="322" t="s">
        <v>830</v>
      </c>
    </row>
    <row r="351" spans="2:10" ht="101.25" x14ac:dyDescent="0.25">
      <c r="B351" s="315">
        <v>2017</v>
      </c>
      <c r="C351" s="398" t="s">
        <v>306</v>
      </c>
      <c r="D351" s="446" t="s">
        <v>307</v>
      </c>
      <c r="E351" s="299" t="s">
        <v>551</v>
      </c>
      <c r="F351" s="299" t="s">
        <v>52</v>
      </c>
      <c r="G351" s="303" t="s">
        <v>887</v>
      </c>
      <c r="H351" s="385" t="s">
        <v>740</v>
      </c>
      <c r="I351" s="385" t="s">
        <v>576</v>
      </c>
      <c r="J351" s="305" t="s">
        <v>830</v>
      </c>
    </row>
    <row r="352" spans="2:10" ht="102" thickBot="1" x14ac:dyDescent="0.3">
      <c r="B352" s="317">
        <v>2017</v>
      </c>
      <c r="C352" s="404" t="s">
        <v>306</v>
      </c>
      <c r="D352" s="447" t="s">
        <v>307</v>
      </c>
      <c r="E352" s="309" t="s">
        <v>551</v>
      </c>
      <c r="F352" s="309" t="s">
        <v>52</v>
      </c>
      <c r="G352" s="311" t="s">
        <v>1036</v>
      </c>
      <c r="H352" s="406" t="s">
        <v>311</v>
      </c>
      <c r="I352" s="406" t="s">
        <v>585</v>
      </c>
      <c r="J352" s="423" t="s">
        <v>916</v>
      </c>
    </row>
    <row r="353" spans="2:10" ht="33.75" x14ac:dyDescent="0.25">
      <c r="B353" s="84">
        <v>2017</v>
      </c>
      <c r="C353" s="87" t="s">
        <v>269</v>
      </c>
      <c r="D353" s="445" t="s">
        <v>179</v>
      </c>
      <c r="E353" s="82" t="s">
        <v>551</v>
      </c>
      <c r="F353" s="14" t="s">
        <v>28</v>
      </c>
      <c r="G353" s="321" t="s">
        <v>663</v>
      </c>
      <c r="H353" s="321" t="s">
        <v>664</v>
      </c>
      <c r="I353" s="321" t="s">
        <v>576</v>
      </c>
      <c r="J353" s="322" t="s">
        <v>665</v>
      </c>
    </row>
    <row r="354" spans="2:10" ht="22.5" x14ac:dyDescent="0.25">
      <c r="B354" s="315">
        <v>2017</v>
      </c>
      <c r="C354" s="398" t="s">
        <v>269</v>
      </c>
      <c r="D354" s="446" t="s">
        <v>179</v>
      </c>
      <c r="E354" s="299" t="s">
        <v>551</v>
      </c>
      <c r="F354" s="299" t="s">
        <v>28</v>
      </c>
      <c r="G354" s="303" t="s">
        <v>666</v>
      </c>
      <c r="H354" s="303" t="s">
        <v>667</v>
      </c>
      <c r="I354" s="303" t="s">
        <v>576</v>
      </c>
      <c r="J354" s="305" t="s">
        <v>589</v>
      </c>
    </row>
    <row r="355" spans="2:10" ht="22.5" x14ac:dyDescent="0.25">
      <c r="B355" s="315">
        <v>2017</v>
      </c>
      <c r="C355" s="398" t="s">
        <v>269</v>
      </c>
      <c r="D355" s="446" t="s">
        <v>179</v>
      </c>
      <c r="E355" s="299" t="s">
        <v>551</v>
      </c>
      <c r="F355" s="299" t="s">
        <v>28</v>
      </c>
      <c r="G355" s="303" t="s">
        <v>668</v>
      </c>
      <c r="H355" s="303" t="s">
        <v>669</v>
      </c>
      <c r="I355" s="303" t="s">
        <v>576</v>
      </c>
      <c r="J355" s="305" t="s">
        <v>589</v>
      </c>
    </row>
    <row r="356" spans="2:10" ht="22.5" x14ac:dyDescent="0.25">
      <c r="B356" s="315">
        <v>2017</v>
      </c>
      <c r="C356" s="398" t="s">
        <v>269</v>
      </c>
      <c r="D356" s="446" t="s">
        <v>179</v>
      </c>
      <c r="E356" s="299" t="s">
        <v>551</v>
      </c>
      <c r="F356" s="299" t="s">
        <v>28</v>
      </c>
      <c r="G356" s="303" t="s">
        <v>670</v>
      </c>
      <c r="H356" s="303" t="s">
        <v>671</v>
      </c>
      <c r="I356" s="303" t="s">
        <v>576</v>
      </c>
      <c r="J356" s="305" t="s">
        <v>578</v>
      </c>
    </row>
    <row r="357" spans="2:10" ht="22.5" x14ac:dyDescent="0.25">
      <c r="B357" s="315">
        <v>2017</v>
      </c>
      <c r="C357" s="398" t="s">
        <v>269</v>
      </c>
      <c r="D357" s="446" t="s">
        <v>179</v>
      </c>
      <c r="E357" s="299" t="s">
        <v>551</v>
      </c>
      <c r="F357" s="299" t="s">
        <v>28</v>
      </c>
      <c r="G357" s="303" t="s">
        <v>672</v>
      </c>
      <c r="H357" s="303" t="s">
        <v>673</v>
      </c>
      <c r="I357" s="303" t="s">
        <v>576</v>
      </c>
      <c r="J357" s="305" t="s">
        <v>578</v>
      </c>
    </row>
    <row r="358" spans="2:10" ht="22.5" x14ac:dyDescent="0.25">
      <c r="B358" s="315">
        <v>2017</v>
      </c>
      <c r="C358" s="398" t="s">
        <v>269</v>
      </c>
      <c r="D358" s="446" t="s">
        <v>179</v>
      </c>
      <c r="E358" s="299" t="s">
        <v>551</v>
      </c>
      <c r="F358" s="299" t="s">
        <v>28</v>
      </c>
      <c r="G358" s="303" t="s">
        <v>674</v>
      </c>
      <c r="H358" s="303" t="s">
        <v>675</v>
      </c>
      <c r="I358" s="303" t="s">
        <v>576</v>
      </c>
      <c r="J358" s="305" t="s">
        <v>578</v>
      </c>
    </row>
    <row r="359" spans="2:10" ht="22.5" x14ac:dyDescent="0.25">
      <c r="B359" s="315">
        <v>2017</v>
      </c>
      <c r="C359" s="398" t="s">
        <v>269</v>
      </c>
      <c r="D359" s="446" t="s">
        <v>179</v>
      </c>
      <c r="E359" s="299" t="s">
        <v>551</v>
      </c>
      <c r="F359" s="299" t="s">
        <v>28</v>
      </c>
      <c r="G359" s="303" t="s">
        <v>676</v>
      </c>
      <c r="H359" s="303" t="s">
        <v>677</v>
      </c>
      <c r="I359" s="303" t="s">
        <v>576</v>
      </c>
      <c r="J359" s="305" t="s">
        <v>578</v>
      </c>
    </row>
    <row r="360" spans="2:10" ht="22.5" x14ac:dyDescent="0.25">
      <c r="B360" s="315">
        <v>2017</v>
      </c>
      <c r="C360" s="398" t="s">
        <v>269</v>
      </c>
      <c r="D360" s="446" t="s">
        <v>179</v>
      </c>
      <c r="E360" s="299" t="s">
        <v>551</v>
      </c>
      <c r="F360" s="299" t="s">
        <v>28</v>
      </c>
      <c r="G360" s="303" t="s">
        <v>678</v>
      </c>
      <c r="H360" s="303" t="s">
        <v>679</v>
      </c>
      <c r="I360" s="303" t="s">
        <v>576</v>
      </c>
      <c r="J360" s="305" t="s">
        <v>578</v>
      </c>
    </row>
    <row r="361" spans="2:10" ht="22.5" x14ac:dyDescent="0.25">
      <c r="B361" s="315">
        <v>2017</v>
      </c>
      <c r="C361" s="398" t="s">
        <v>269</v>
      </c>
      <c r="D361" s="446" t="s">
        <v>179</v>
      </c>
      <c r="E361" s="299" t="s">
        <v>551</v>
      </c>
      <c r="F361" s="299" t="s">
        <v>28</v>
      </c>
      <c r="G361" s="303" t="s">
        <v>680</v>
      </c>
      <c r="H361" s="303" t="s">
        <v>681</v>
      </c>
      <c r="I361" s="303" t="s">
        <v>576</v>
      </c>
      <c r="J361" s="305" t="s">
        <v>578</v>
      </c>
    </row>
    <row r="362" spans="2:10" ht="22.5" x14ac:dyDescent="0.25">
      <c r="B362" s="315">
        <v>2017</v>
      </c>
      <c r="C362" s="398" t="s">
        <v>269</v>
      </c>
      <c r="D362" s="446" t="s">
        <v>179</v>
      </c>
      <c r="E362" s="299" t="s">
        <v>551</v>
      </c>
      <c r="F362" s="299" t="s">
        <v>28</v>
      </c>
      <c r="G362" s="303" t="s">
        <v>682</v>
      </c>
      <c r="H362" s="303" t="s">
        <v>683</v>
      </c>
      <c r="I362" s="303" t="s">
        <v>576</v>
      </c>
      <c r="J362" s="305" t="s">
        <v>578</v>
      </c>
    </row>
    <row r="363" spans="2:10" ht="22.5" x14ac:dyDescent="0.25">
      <c r="B363" s="315">
        <v>2017</v>
      </c>
      <c r="C363" s="398" t="s">
        <v>269</v>
      </c>
      <c r="D363" s="446" t="s">
        <v>179</v>
      </c>
      <c r="E363" s="299" t="s">
        <v>551</v>
      </c>
      <c r="F363" s="299" t="s">
        <v>28</v>
      </c>
      <c r="G363" s="303" t="s">
        <v>684</v>
      </c>
      <c r="H363" s="303" t="s">
        <v>685</v>
      </c>
      <c r="I363" s="303" t="s">
        <v>576</v>
      </c>
      <c r="J363" s="305" t="s">
        <v>578</v>
      </c>
    </row>
    <row r="364" spans="2:10" ht="22.5" x14ac:dyDescent="0.25">
      <c r="B364" s="315">
        <v>2017</v>
      </c>
      <c r="C364" s="398" t="s">
        <v>269</v>
      </c>
      <c r="D364" s="446" t="s">
        <v>179</v>
      </c>
      <c r="E364" s="299" t="s">
        <v>551</v>
      </c>
      <c r="F364" s="299" t="s">
        <v>28</v>
      </c>
      <c r="G364" s="303" t="s">
        <v>686</v>
      </c>
      <c r="H364" s="303" t="s">
        <v>687</v>
      </c>
      <c r="I364" s="303" t="s">
        <v>576</v>
      </c>
      <c r="J364" s="305" t="s">
        <v>578</v>
      </c>
    </row>
    <row r="365" spans="2:10" ht="22.5" x14ac:dyDescent="0.25">
      <c r="B365" s="315">
        <v>2017</v>
      </c>
      <c r="C365" s="398" t="s">
        <v>269</v>
      </c>
      <c r="D365" s="446" t="s">
        <v>179</v>
      </c>
      <c r="E365" s="299" t="s">
        <v>551</v>
      </c>
      <c r="F365" s="299" t="s">
        <v>28</v>
      </c>
      <c r="G365" s="303" t="s">
        <v>688</v>
      </c>
      <c r="H365" s="303" t="s">
        <v>689</v>
      </c>
      <c r="I365" s="303" t="s">
        <v>576</v>
      </c>
      <c r="J365" s="305" t="s">
        <v>578</v>
      </c>
    </row>
    <row r="366" spans="2:10" ht="22.5" x14ac:dyDescent="0.25">
      <c r="B366" s="315">
        <v>2017</v>
      </c>
      <c r="C366" s="398" t="s">
        <v>269</v>
      </c>
      <c r="D366" s="446" t="s">
        <v>179</v>
      </c>
      <c r="E366" s="299" t="s">
        <v>551</v>
      </c>
      <c r="F366" s="299" t="s">
        <v>28</v>
      </c>
      <c r="G366" s="303" t="s">
        <v>690</v>
      </c>
      <c r="H366" s="303" t="s">
        <v>691</v>
      </c>
      <c r="I366" s="303" t="s">
        <v>576</v>
      </c>
      <c r="J366" s="305" t="s">
        <v>578</v>
      </c>
    </row>
    <row r="367" spans="2:10" ht="22.5" x14ac:dyDescent="0.25">
      <c r="B367" s="315">
        <v>2017</v>
      </c>
      <c r="C367" s="398" t="s">
        <v>269</v>
      </c>
      <c r="D367" s="446" t="s">
        <v>179</v>
      </c>
      <c r="E367" s="299" t="s">
        <v>551</v>
      </c>
      <c r="F367" s="299" t="s">
        <v>28</v>
      </c>
      <c r="G367" s="303" t="s">
        <v>692</v>
      </c>
      <c r="H367" s="303" t="s">
        <v>693</v>
      </c>
      <c r="I367" s="303" t="s">
        <v>576</v>
      </c>
      <c r="J367" s="305" t="s">
        <v>578</v>
      </c>
    </row>
    <row r="368" spans="2:10" ht="22.5" x14ac:dyDescent="0.25">
      <c r="B368" s="315">
        <v>2017</v>
      </c>
      <c r="C368" s="398" t="s">
        <v>269</v>
      </c>
      <c r="D368" s="446" t="s">
        <v>179</v>
      </c>
      <c r="E368" s="299" t="s">
        <v>551</v>
      </c>
      <c r="F368" s="299" t="s">
        <v>28</v>
      </c>
      <c r="G368" s="303" t="s">
        <v>694</v>
      </c>
      <c r="H368" s="303" t="s">
        <v>695</v>
      </c>
      <c r="I368" s="303" t="s">
        <v>576</v>
      </c>
      <c r="J368" s="305" t="s">
        <v>578</v>
      </c>
    </row>
    <row r="369" spans="2:10" ht="22.5" x14ac:dyDescent="0.25">
      <c r="B369" s="315">
        <v>2017</v>
      </c>
      <c r="C369" s="398" t="s">
        <v>269</v>
      </c>
      <c r="D369" s="446" t="s">
        <v>179</v>
      </c>
      <c r="E369" s="299" t="s">
        <v>551</v>
      </c>
      <c r="F369" s="299" t="s">
        <v>28</v>
      </c>
      <c r="G369" s="303" t="s">
        <v>696</v>
      </c>
      <c r="H369" s="303" t="s">
        <v>689</v>
      </c>
      <c r="I369" s="303" t="s">
        <v>576</v>
      </c>
      <c r="J369" s="305" t="s">
        <v>578</v>
      </c>
    </row>
    <row r="370" spans="2:10" ht="22.5" x14ac:dyDescent="0.25">
      <c r="B370" s="315">
        <v>2017</v>
      </c>
      <c r="C370" s="398" t="s">
        <v>269</v>
      </c>
      <c r="D370" s="446" t="s">
        <v>179</v>
      </c>
      <c r="E370" s="299" t="s">
        <v>551</v>
      </c>
      <c r="F370" s="299" t="s">
        <v>28</v>
      </c>
      <c r="G370" s="303" t="s">
        <v>697</v>
      </c>
      <c r="H370" s="303" t="s">
        <v>698</v>
      </c>
      <c r="I370" s="303" t="s">
        <v>576</v>
      </c>
      <c r="J370" s="305" t="s">
        <v>578</v>
      </c>
    </row>
    <row r="371" spans="2:10" ht="22.5" x14ac:dyDescent="0.25">
      <c r="B371" s="315">
        <v>2017</v>
      </c>
      <c r="C371" s="398" t="s">
        <v>269</v>
      </c>
      <c r="D371" s="446" t="s">
        <v>179</v>
      </c>
      <c r="E371" s="299" t="s">
        <v>551</v>
      </c>
      <c r="F371" s="299" t="s">
        <v>28</v>
      </c>
      <c r="G371" s="303" t="s">
        <v>699</v>
      </c>
      <c r="H371" s="303" t="s">
        <v>700</v>
      </c>
      <c r="I371" s="303" t="s">
        <v>576</v>
      </c>
      <c r="J371" s="305" t="s">
        <v>578</v>
      </c>
    </row>
    <row r="372" spans="2:10" ht="22.5" x14ac:dyDescent="0.25">
      <c r="B372" s="315">
        <v>2017</v>
      </c>
      <c r="C372" s="398" t="s">
        <v>269</v>
      </c>
      <c r="D372" s="446" t="s">
        <v>179</v>
      </c>
      <c r="E372" s="299" t="s">
        <v>551</v>
      </c>
      <c r="F372" s="299" t="s">
        <v>28</v>
      </c>
      <c r="G372" s="303" t="s">
        <v>701</v>
      </c>
      <c r="H372" s="303" t="s">
        <v>702</v>
      </c>
      <c r="I372" s="303" t="s">
        <v>576</v>
      </c>
      <c r="J372" s="305" t="s">
        <v>578</v>
      </c>
    </row>
    <row r="373" spans="2:10" ht="22.5" x14ac:dyDescent="0.25">
      <c r="B373" s="315">
        <v>2017</v>
      </c>
      <c r="C373" s="398" t="s">
        <v>269</v>
      </c>
      <c r="D373" s="446" t="s">
        <v>179</v>
      </c>
      <c r="E373" s="299" t="s">
        <v>551</v>
      </c>
      <c r="F373" s="299" t="s">
        <v>28</v>
      </c>
      <c r="G373" s="303" t="s">
        <v>703</v>
      </c>
      <c r="H373" s="303" t="s">
        <v>704</v>
      </c>
      <c r="I373" s="303" t="s">
        <v>576</v>
      </c>
      <c r="J373" s="305" t="s">
        <v>578</v>
      </c>
    </row>
    <row r="374" spans="2:10" ht="22.5" x14ac:dyDescent="0.25">
      <c r="B374" s="315">
        <v>2017</v>
      </c>
      <c r="C374" s="398" t="s">
        <v>269</v>
      </c>
      <c r="D374" s="446" t="s">
        <v>179</v>
      </c>
      <c r="E374" s="299" t="s">
        <v>551</v>
      </c>
      <c r="F374" s="299" t="s">
        <v>28</v>
      </c>
      <c r="G374" s="303" t="s">
        <v>705</v>
      </c>
      <c r="H374" s="303" t="s">
        <v>706</v>
      </c>
      <c r="I374" s="303" t="s">
        <v>576</v>
      </c>
      <c r="J374" s="305" t="s">
        <v>578</v>
      </c>
    </row>
    <row r="375" spans="2:10" ht="22.5" x14ac:dyDescent="0.25">
      <c r="B375" s="315">
        <v>2017</v>
      </c>
      <c r="C375" s="398" t="s">
        <v>269</v>
      </c>
      <c r="D375" s="446" t="s">
        <v>179</v>
      </c>
      <c r="E375" s="299" t="s">
        <v>551</v>
      </c>
      <c r="F375" s="299" t="s">
        <v>28</v>
      </c>
      <c r="G375" s="303" t="s">
        <v>707</v>
      </c>
      <c r="H375" s="303" t="s">
        <v>708</v>
      </c>
      <c r="I375" s="303" t="s">
        <v>576</v>
      </c>
      <c r="J375" s="305" t="s">
        <v>578</v>
      </c>
    </row>
    <row r="376" spans="2:10" ht="22.5" x14ac:dyDescent="0.25">
      <c r="B376" s="315">
        <v>2017</v>
      </c>
      <c r="C376" s="398" t="s">
        <v>269</v>
      </c>
      <c r="D376" s="446" t="s">
        <v>179</v>
      </c>
      <c r="E376" s="299" t="s">
        <v>551</v>
      </c>
      <c r="F376" s="299" t="s">
        <v>28</v>
      </c>
      <c r="G376" s="303" t="s">
        <v>709</v>
      </c>
      <c r="H376" s="303" t="s">
        <v>710</v>
      </c>
      <c r="I376" s="303" t="s">
        <v>576</v>
      </c>
      <c r="J376" s="305" t="s">
        <v>578</v>
      </c>
    </row>
    <row r="377" spans="2:10" ht="22.5" x14ac:dyDescent="0.25">
      <c r="B377" s="315">
        <v>2017</v>
      </c>
      <c r="C377" s="398" t="s">
        <v>269</v>
      </c>
      <c r="D377" s="446" t="s">
        <v>179</v>
      </c>
      <c r="E377" s="299" t="s">
        <v>551</v>
      </c>
      <c r="F377" s="299" t="s">
        <v>28</v>
      </c>
      <c r="G377" s="303" t="s">
        <v>711</v>
      </c>
      <c r="H377" s="303" t="s">
        <v>712</v>
      </c>
      <c r="I377" s="303" t="s">
        <v>576</v>
      </c>
      <c r="J377" s="305" t="s">
        <v>578</v>
      </c>
    </row>
    <row r="378" spans="2:10" ht="23.25" thickBot="1" x14ac:dyDescent="0.3">
      <c r="B378" s="317">
        <v>2017</v>
      </c>
      <c r="C378" s="404" t="s">
        <v>269</v>
      </c>
      <c r="D378" s="447" t="s">
        <v>179</v>
      </c>
      <c r="E378" s="309" t="s">
        <v>551</v>
      </c>
      <c r="F378" s="309" t="s">
        <v>28</v>
      </c>
      <c r="G378" s="311" t="s">
        <v>713</v>
      </c>
      <c r="H378" s="311" t="s">
        <v>714</v>
      </c>
      <c r="I378" s="311" t="s">
        <v>576</v>
      </c>
      <c r="J378" s="312" t="s">
        <v>578</v>
      </c>
    </row>
    <row r="379" spans="2:10" ht="33.75" x14ac:dyDescent="0.25">
      <c r="B379" s="84">
        <v>2017</v>
      </c>
      <c r="C379" s="87" t="s">
        <v>349</v>
      </c>
      <c r="D379" s="445" t="s">
        <v>350</v>
      </c>
      <c r="E379" s="82" t="s">
        <v>551</v>
      </c>
      <c r="F379" s="99" t="s">
        <v>355</v>
      </c>
      <c r="G379" s="321" t="s">
        <v>783</v>
      </c>
      <c r="H379" s="321" t="s">
        <v>1037</v>
      </c>
      <c r="I379" s="414" t="s">
        <v>576</v>
      </c>
      <c r="J379" s="322" t="s">
        <v>777</v>
      </c>
    </row>
    <row r="380" spans="2:10" ht="22.5" x14ac:dyDescent="0.25">
      <c r="B380" s="315">
        <v>2017</v>
      </c>
      <c r="C380" s="398" t="s">
        <v>349</v>
      </c>
      <c r="D380" s="446" t="s">
        <v>350</v>
      </c>
      <c r="E380" s="299" t="s">
        <v>551</v>
      </c>
      <c r="F380" s="373" t="s">
        <v>355</v>
      </c>
      <c r="G380" s="303" t="s">
        <v>1038</v>
      </c>
      <c r="H380" s="303" t="s">
        <v>1039</v>
      </c>
      <c r="I380" s="385" t="s">
        <v>576</v>
      </c>
      <c r="J380" s="305" t="s">
        <v>777</v>
      </c>
    </row>
    <row r="381" spans="2:10" ht="22.5" x14ac:dyDescent="0.25">
      <c r="B381" s="315">
        <v>2017</v>
      </c>
      <c r="C381" s="398" t="s">
        <v>349</v>
      </c>
      <c r="D381" s="446" t="s">
        <v>350</v>
      </c>
      <c r="E381" s="299" t="s">
        <v>551</v>
      </c>
      <c r="F381" s="373" t="s">
        <v>355</v>
      </c>
      <c r="G381" s="303" t="s">
        <v>793</v>
      </c>
      <c r="H381" s="385" t="s">
        <v>612</v>
      </c>
      <c r="I381" s="385" t="s">
        <v>576</v>
      </c>
      <c r="J381" s="305" t="s">
        <v>777</v>
      </c>
    </row>
    <row r="382" spans="2:10" ht="22.5" x14ac:dyDescent="0.25">
      <c r="B382" s="315">
        <v>2017</v>
      </c>
      <c r="C382" s="398" t="s">
        <v>349</v>
      </c>
      <c r="D382" s="446" t="s">
        <v>350</v>
      </c>
      <c r="E382" s="299" t="s">
        <v>551</v>
      </c>
      <c r="F382" s="373" t="s">
        <v>355</v>
      </c>
      <c r="G382" s="303" t="s">
        <v>1040</v>
      </c>
      <c r="H382" s="385" t="s">
        <v>616</v>
      </c>
      <c r="I382" s="385" t="s">
        <v>576</v>
      </c>
      <c r="J382" s="305" t="s">
        <v>777</v>
      </c>
    </row>
    <row r="383" spans="2:10" ht="33.75" x14ac:dyDescent="0.25">
      <c r="B383" s="315">
        <v>2017</v>
      </c>
      <c r="C383" s="398" t="s">
        <v>349</v>
      </c>
      <c r="D383" s="446" t="s">
        <v>350</v>
      </c>
      <c r="E383" s="299" t="s">
        <v>551</v>
      </c>
      <c r="F383" s="373" t="s">
        <v>355</v>
      </c>
      <c r="G383" s="303" t="s">
        <v>773</v>
      </c>
      <c r="H383" s="385" t="s">
        <v>575</v>
      </c>
      <c r="I383" s="385" t="s">
        <v>576</v>
      </c>
      <c r="J383" s="305" t="s">
        <v>772</v>
      </c>
    </row>
    <row r="384" spans="2:10" ht="22.5" x14ac:dyDescent="0.25">
      <c r="B384" s="315">
        <v>2017</v>
      </c>
      <c r="C384" s="398" t="s">
        <v>349</v>
      </c>
      <c r="D384" s="446" t="s">
        <v>350</v>
      </c>
      <c r="E384" s="299" t="s">
        <v>551</v>
      </c>
      <c r="F384" s="373" t="s">
        <v>355</v>
      </c>
      <c r="G384" s="303" t="s">
        <v>774</v>
      </c>
      <c r="H384" s="385" t="s">
        <v>580</v>
      </c>
      <c r="I384" s="385" t="s">
        <v>576</v>
      </c>
      <c r="J384" s="305" t="s">
        <v>772</v>
      </c>
    </row>
    <row r="385" spans="2:10" ht="22.5" x14ac:dyDescent="0.25">
      <c r="B385" s="315">
        <v>2017</v>
      </c>
      <c r="C385" s="398" t="s">
        <v>349</v>
      </c>
      <c r="D385" s="446" t="s">
        <v>350</v>
      </c>
      <c r="E385" s="299" t="s">
        <v>551</v>
      </c>
      <c r="F385" s="373" t="s">
        <v>355</v>
      </c>
      <c r="G385" s="303" t="s">
        <v>1041</v>
      </c>
      <c r="H385" s="385" t="s">
        <v>1042</v>
      </c>
      <c r="I385" s="385" t="s">
        <v>585</v>
      </c>
      <c r="J385" s="387" t="s">
        <v>1043</v>
      </c>
    </row>
    <row r="386" spans="2:10" ht="33.75" x14ac:dyDescent="0.25">
      <c r="B386" s="315">
        <v>2017</v>
      </c>
      <c r="C386" s="398" t="s">
        <v>349</v>
      </c>
      <c r="D386" s="446" t="s">
        <v>350</v>
      </c>
      <c r="E386" s="299" t="s">
        <v>551</v>
      </c>
      <c r="F386" s="373" t="s">
        <v>355</v>
      </c>
      <c r="G386" s="303" t="s">
        <v>1044</v>
      </c>
      <c r="H386" s="303" t="s">
        <v>1045</v>
      </c>
      <c r="I386" s="385" t="s">
        <v>576</v>
      </c>
      <c r="J386" s="305" t="s">
        <v>777</v>
      </c>
    </row>
    <row r="387" spans="2:10" ht="33.75" x14ac:dyDescent="0.25">
      <c r="B387" s="315">
        <v>2017</v>
      </c>
      <c r="C387" s="398" t="s">
        <v>349</v>
      </c>
      <c r="D387" s="446" t="s">
        <v>350</v>
      </c>
      <c r="E387" s="299" t="s">
        <v>551</v>
      </c>
      <c r="F387" s="373" t="s">
        <v>355</v>
      </c>
      <c r="G387" s="303" t="s">
        <v>1046</v>
      </c>
      <c r="H387" s="303" t="s">
        <v>1047</v>
      </c>
      <c r="I387" s="385" t="s">
        <v>576</v>
      </c>
      <c r="J387" s="305" t="s">
        <v>772</v>
      </c>
    </row>
    <row r="388" spans="2:10" ht="33.75" x14ac:dyDescent="0.25">
      <c r="B388" s="315">
        <v>2017</v>
      </c>
      <c r="C388" s="398" t="s">
        <v>349</v>
      </c>
      <c r="D388" s="446" t="s">
        <v>350</v>
      </c>
      <c r="E388" s="299" t="s">
        <v>551</v>
      </c>
      <c r="F388" s="373" t="s">
        <v>355</v>
      </c>
      <c r="G388" s="303" t="s">
        <v>1048</v>
      </c>
      <c r="H388" s="385" t="s">
        <v>1049</v>
      </c>
      <c r="I388" s="385" t="s">
        <v>576</v>
      </c>
      <c r="J388" s="305" t="s">
        <v>777</v>
      </c>
    </row>
    <row r="389" spans="2:10" ht="33.75" x14ac:dyDescent="0.25">
      <c r="B389" s="315">
        <v>2017</v>
      </c>
      <c r="C389" s="398" t="s">
        <v>349</v>
      </c>
      <c r="D389" s="446" t="s">
        <v>350</v>
      </c>
      <c r="E389" s="299" t="s">
        <v>551</v>
      </c>
      <c r="F389" s="373" t="s">
        <v>355</v>
      </c>
      <c r="G389" s="385" t="s">
        <v>1050</v>
      </c>
      <c r="H389" s="385" t="s">
        <v>1051</v>
      </c>
      <c r="I389" s="385" t="s">
        <v>576</v>
      </c>
      <c r="J389" s="305" t="s">
        <v>1034</v>
      </c>
    </row>
    <row r="390" spans="2:10" ht="22.5" x14ac:dyDescent="0.25">
      <c r="B390" s="315">
        <v>2017</v>
      </c>
      <c r="C390" s="398" t="s">
        <v>349</v>
      </c>
      <c r="D390" s="446" t="s">
        <v>350</v>
      </c>
      <c r="E390" s="299" t="s">
        <v>551</v>
      </c>
      <c r="F390" s="373" t="s">
        <v>355</v>
      </c>
      <c r="G390" s="303" t="s">
        <v>1052</v>
      </c>
      <c r="H390" s="385" t="s">
        <v>1053</v>
      </c>
      <c r="I390" s="385" t="s">
        <v>585</v>
      </c>
      <c r="J390" s="305" t="s">
        <v>1054</v>
      </c>
    </row>
    <row r="391" spans="2:10" ht="33.75" x14ac:dyDescent="0.25">
      <c r="B391" s="315">
        <v>2017</v>
      </c>
      <c r="C391" s="398" t="s">
        <v>349</v>
      </c>
      <c r="D391" s="446" t="s">
        <v>350</v>
      </c>
      <c r="E391" s="299" t="s">
        <v>551</v>
      </c>
      <c r="F391" s="373" t="s">
        <v>355</v>
      </c>
      <c r="G391" s="303" t="s">
        <v>1055</v>
      </c>
      <c r="H391" s="385" t="s">
        <v>1056</v>
      </c>
      <c r="I391" s="385" t="s">
        <v>576</v>
      </c>
      <c r="J391" s="305" t="s">
        <v>1034</v>
      </c>
    </row>
    <row r="392" spans="2:10" ht="22.5" x14ac:dyDescent="0.25">
      <c r="B392" s="315">
        <v>2017</v>
      </c>
      <c r="C392" s="398" t="s">
        <v>349</v>
      </c>
      <c r="D392" s="446" t="s">
        <v>350</v>
      </c>
      <c r="E392" s="299" t="s">
        <v>551</v>
      </c>
      <c r="F392" s="373" t="s">
        <v>355</v>
      </c>
      <c r="G392" s="303" t="s">
        <v>771</v>
      </c>
      <c r="H392" s="385" t="s">
        <v>582</v>
      </c>
      <c r="I392" s="385" t="s">
        <v>576</v>
      </c>
      <c r="J392" s="305" t="s">
        <v>772</v>
      </c>
    </row>
    <row r="393" spans="2:10" ht="22.5" x14ac:dyDescent="0.25">
      <c r="B393" s="315">
        <v>2017</v>
      </c>
      <c r="C393" s="398" t="s">
        <v>349</v>
      </c>
      <c r="D393" s="446" t="s">
        <v>350</v>
      </c>
      <c r="E393" s="299" t="s">
        <v>551</v>
      </c>
      <c r="F393" s="373" t="s">
        <v>355</v>
      </c>
      <c r="G393" s="303" t="s">
        <v>798</v>
      </c>
      <c r="H393" s="385" t="s">
        <v>584</v>
      </c>
      <c r="I393" s="385" t="s">
        <v>585</v>
      </c>
      <c r="J393" s="305" t="s">
        <v>1021</v>
      </c>
    </row>
    <row r="394" spans="2:10" ht="57" thickBot="1" x14ac:dyDescent="0.3">
      <c r="B394" s="317">
        <v>2017</v>
      </c>
      <c r="C394" s="404" t="s">
        <v>349</v>
      </c>
      <c r="D394" s="447" t="s">
        <v>350</v>
      </c>
      <c r="E394" s="309" t="s">
        <v>551</v>
      </c>
      <c r="F394" s="376" t="s">
        <v>355</v>
      </c>
      <c r="G394" s="311" t="s">
        <v>1057</v>
      </c>
      <c r="H394" s="406" t="s">
        <v>1058</v>
      </c>
      <c r="I394" s="406" t="s">
        <v>576</v>
      </c>
      <c r="J394" s="312" t="s">
        <v>777</v>
      </c>
    </row>
    <row r="395" spans="2:10" ht="33.75" x14ac:dyDescent="0.25">
      <c r="B395" s="84">
        <v>2017</v>
      </c>
      <c r="C395" s="13" t="s">
        <v>291</v>
      </c>
      <c r="D395" s="445" t="s">
        <v>292</v>
      </c>
      <c r="E395" s="82" t="s">
        <v>551</v>
      </c>
      <c r="F395" s="93" t="s">
        <v>97</v>
      </c>
      <c r="G395" s="321" t="s">
        <v>1059</v>
      </c>
      <c r="H395" s="414" t="s">
        <v>1060</v>
      </c>
      <c r="I395" s="414" t="s">
        <v>576</v>
      </c>
      <c r="J395" s="322" t="s">
        <v>830</v>
      </c>
    </row>
    <row r="396" spans="2:10" ht="33.75" x14ac:dyDescent="0.25">
      <c r="B396" s="315">
        <v>2017</v>
      </c>
      <c r="C396" s="9" t="s">
        <v>291</v>
      </c>
      <c r="D396" s="446" t="s">
        <v>292</v>
      </c>
      <c r="E396" s="299" t="s">
        <v>551</v>
      </c>
      <c r="F396" s="400" t="s">
        <v>97</v>
      </c>
      <c r="G396" s="303" t="s">
        <v>905</v>
      </c>
      <c r="H396" s="385" t="s">
        <v>730</v>
      </c>
      <c r="I396" s="385" t="s">
        <v>576</v>
      </c>
      <c r="J396" s="387" t="s">
        <v>604</v>
      </c>
    </row>
    <row r="397" spans="2:10" ht="45" x14ac:dyDescent="0.25">
      <c r="B397" s="315">
        <v>2017</v>
      </c>
      <c r="C397" s="9" t="s">
        <v>291</v>
      </c>
      <c r="D397" s="446" t="s">
        <v>292</v>
      </c>
      <c r="E397" s="299" t="s">
        <v>551</v>
      </c>
      <c r="F397" s="400" t="s">
        <v>97</v>
      </c>
      <c r="G397" s="303" t="s">
        <v>1061</v>
      </c>
      <c r="H397" s="399" t="s">
        <v>1062</v>
      </c>
      <c r="I397" s="399" t="s">
        <v>576</v>
      </c>
      <c r="J397" s="305" t="s">
        <v>834</v>
      </c>
    </row>
    <row r="398" spans="2:10" ht="33.75" x14ac:dyDescent="0.25">
      <c r="B398" s="315">
        <v>2017</v>
      </c>
      <c r="C398" s="9" t="s">
        <v>291</v>
      </c>
      <c r="D398" s="446" t="s">
        <v>292</v>
      </c>
      <c r="E398" s="299" t="s">
        <v>551</v>
      </c>
      <c r="F398" s="400" t="s">
        <v>97</v>
      </c>
      <c r="G398" s="385" t="s">
        <v>1050</v>
      </c>
      <c r="H398" s="399" t="s">
        <v>1063</v>
      </c>
      <c r="I398" s="399" t="s">
        <v>576</v>
      </c>
      <c r="J398" s="387" t="s">
        <v>597</v>
      </c>
    </row>
    <row r="399" spans="2:10" ht="33.75" x14ac:dyDescent="0.25">
      <c r="B399" s="315">
        <v>2017</v>
      </c>
      <c r="C399" s="9" t="s">
        <v>291</v>
      </c>
      <c r="D399" s="446" t="s">
        <v>292</v>
      </c>
      <c r="E399" s="299" t="s">
        <v>551</v>
      </c>
      <c r="F399" s="400" t="s">
        <v>97</v>
      </c>
      <c r="G399" s="385" t="s">
        <v>1064</v>
      </c>
      <c r="H399" s="399" t="s">
        <v>1065</v>
      </c>
      <c r="I399" s="399" t="s">
        <v>576</v>
      </c>
      <c r="J399" s="305" t="s">
        <v>834</v>
      </c>
    </row>
    <row r="400" spans="2:10" ht="34.5" thickBot="1" x14ac:dyDescent="0.3">
      <c r="B400" s="317">
        <v>2017</v>
      </c>
      <c r="C400" s="21" t="s">
        <v>291</v>
      </c>
      <c r="D400" s="447" t="s">
        <v>292</v>
      </c>
      <c r="E400" s="309" t="s">
        <v>551</v>
      </c>
      <c r="F400" s="405" t="s">
        <v>97</v>
      </c>
      <c r="G400" s="311" t="s">
        <v>1066</v>
      </c>
      <c r="H400" s="311" t="s">
        <v>1067</v>
      </c>
      <c r="I400" s="418" t="s">
        <v>576</v>
      </c>
      <c r="J400" s="312" t="s">
        <v>772</v>
      </c>
    </row>
    <row r="401" spans="2:10" ht="22.5" x14ac:dyDescent="0.25">
      <c r="B401" s="84">
        <v>2017</v>
      </c>
      <c r="C401" s="24" t="s">
        <v>380</v>
      </c>
      <c r="D401" s="473" t="s">
        <v>381</v>
      </c>
      <c r="E401" s="133" t="s">
        <v>525</v>
      </c>
      <c r="F401" s="424" t="s">
        <v>61</v>
      </c>
      <c r="G401" s="379" t="s">
        <v>1068</v>
      </c>
      <c r="H401" s="401" t="s">
        <v>1069</v>
      </c>
      <c r="I401" s="401" t="s">
        <v>576</v>
      </c>
      <c r="J401" s="322" t="s">
        <v>834</v>
      </c>
    </row>
    <row r="402" spans="2:10" ht="23.25" thickBot="1" x14ac:dyDescent="0.3">
      <c r="B402" s="317">
        <v>2017</v>
      </c>
      <c r="C402" s="20" t="s">
        <v>380</v>
      </c>
      <c r="D402" s="447" t="s">
        <v>381</v>
      </c>
      <c r="E402" s="367" t="s">
        <v>525</v>
      </c>
      <c r="F402" s="309" t="s">
        <v>61</v>
      </c>
      <c r="G402" s="311" t="s">
        <v>902</v>
      </c>
      <c r="H402" s="418" t="s">
        <v>903</v>
      </c>
      <c r="I402" s="418" t="s">
        <v>576</v>
      </c>
      <c r="J402" s="312" t="s">
        <v>834</v>
      </c>
    </row>
    <row r="403" spans="2:10" ht="56.25" x14ac:dyDescent="0.25">
      <c r="B403" s="84">
        <v>2017</v>
      </c>
      <c r="C403" s="13" t="s">
        <v>392</v>
      </c>
      <c r="D403" s="475" t="s">
        <v>393</v>
      </c>
      <c r="E403" s="133" t="s">
        <v>525</v>
      </c>
      <c r="F403" s="431" t="s">
        <v>62</v>
      </c>
      <c r="G403" s="321" t="s">
        <v>806</v>
      </c>
      <c r="H403" s="401" t="s">
        <v>807</v>
      </c>
      <c r="I403" s="401" t="s">
        <v>585</v>
      </c>
      <c r="J403" s="421" t="s">
        <v>930</v>
      </c>
    </row>
    <row r="404" spans="2:10" ht="45" x14ac:dyDescent="0.25">
      <c r="B404" s="315">
        <v>2017</v>
      </c>
      <c r="C404" s="9" t="s">
        <v>392</v>
      </c>
      <c r="D404" s="443" t="s">
        <v>393</v>
      </c>
      <c r="E404" s="313" t="s">
        <v>525</v>
      </c>
      <c r="F404" s="373" t="s">
        <v>62</v>
      </c>
      <c r="G404" s="303" t="s">
        <v>1070</v>
      </c>
      <c r="H404" s="399" t="s">
        <v>1071</v>
      </c>
      <c r="I404" s="399" t="s">
        <v>585</v>
      </c>
      <c r="J404" s="382" t="s">
        <v>1072</v>
      </c>
    </row>
    <row r="405" spans="2:10" ht="57" thickBot="1" x14ac:dyDescent="0.3">
      <c r="B405" s="317">
        <v>2017</v>
      </c>
      <c r="C405" s="21" t="s">
        <v>392</v>
      </c>
      <c r="D405" s="444" t="s">
        <v>393</v>
      </c>
      <c r="E405" s="367" t="s">
        <v>525</v>
      </c>
      <c r="F405" s="376" t="s">
        <v>62</v>
      </c>
      <c r="G405" s="311" t="s">
        <v>802</v>
      </c>
      <c r="H405" s="418" t="s">
        <v>803</v>
      </c>
      <c r="I405" s="418" t="s">
        <v>585</v>
      </c>
      <c r="J405" s="386" t="s">
        <v>930</v>
      </c>
    </row>
    <row r="406" spans="2:10" ht="22.5" x14ac:dyDescent="0.25">
      <c r="B406" s="84">
        <v>2017</v>
      </c>
      <c r="C406" s="433" t="s">
        <v>408</v>
      </c>
      <c r="D406" s="449" t="s">
        <v>409</v>
      </c>
      <c r="E406" s="133" t="s">
        <v>525</v>
      </c>
      <c r="F406" s="434" t="s">
        <v>414</v>
      </c>
      <c r="G406" s="414" t="s">
        <v>1073</v>
      </c>
      <c r="H406" s="414" t="s">
        <v>1073</v>
      </c>
      <c r="I406" s="401" t="s">
        <v>576</v>
      </c>
      <c r="J406" s="322" t="s">
        <v>834</v>
      </c>
    </row>
    <row r="407" spans="2:10" ht="22.5" x14ac:dyDescent="0.25">
      <c r="B407" s="315">
        <v>2017</v>
      </c>
      <c r="C407" s="36" t="s">
        <v>408</v>
      </c>
      <c r="D407" s="450" t="s">
        <v>409</v>
      </c>
      <c r="E407" s="313" t="s">
        <v>525</v>
      </c>
      <c r="F407" s="313" t="s">
        <v>414</v>
      </c>
      <c r="G407" s="378" t="s">
        <v>1074</v>
      </c>
      <c r="H407" s="399" t="s">
        <v>1074</v>
      </c>
      <c r="I407" s="399" t="s">
        <v>576</v>
      </c>
      <c r="J407" s="305" t="s">
        <v>834</v>
      </c>
    </row>
    <row r="408" spans="2:10" ht="22.5" x14ac:dyDescent="0.25">
      <c r="B408" s="315">
        <v>2017</v>
      </c>
      <c r="C408" s="36" t="s">
        <v>408</v>
      </c>
      <c r="D408" s="450" t="s">
        <v>409</v>
      </c>
      <c r="E408" s="313" t="s">
        <v>525</v>
      </c>
      <c r="F408" s="313" t="s">
        <v>414</v>
      </c>
      <c r="G408" s="378" t="s">
        <v>1075</v>
      </c>
      <c r="H408" s="303" t="s">
        <v>1076</v>
      </c>
      <c r="I408" s="399" t="s">
        <v>576</v>
      </c>
      <c r="J408" s="305" t="s">
        <v>834</v>
      </c>
    </row>
    <row r="409" spans="2:10" ht="22.5" x14ac:dyDescent="0.25">
      <c r="B409" s="315">
        <v>2017</v>
      </c>
      <c r="C409" s="36" t="s">
        <v>408</v>
      </c>
      <c r="D409" s="450" t="s">
        <v>409</v>
      </c>
      <c r="E409" s="313" t="s">
        <v>525</v>
      </c>
      <c r="F409" s="313" t="s">
        <v>414</v>
      </c>
      <c r="G409" s="378" t="s">
        <v>1077</v>
      </c>
      <c r="H409" s="399" t="s">
        <v>1077</v>
      </c>
      <c r="I409" s="399" t="s">
        <v>576</v>
      </c>
      <c r="J409" s="305" t="s">
        <v>834</v>
      </c>
    </row>
    <row r="410" spans="2:10" ht="22.5" x14ac:dyDescent="0.25">
      <c r="B410" s="315">
        <v>2017</v>
      </c>
      <c r="C410" s="36" t="s">
        <v>408</v>
      </c>
      <c r="D410" s="450" t="s">
        <v>409</v>
      </c>
      <c r="E410" s="313" t="s">
        <v>525</v>
      </c>
      <c r="F410" s="313" t="s">
        <v>414</v>
      </c>
      <c r="G410" s="378" t="s">
        <v>1078</v>
      </c>
      <c r="H410" s="303" t="s">
        <v>1079</v>
      </c>
      <c r="I410" s="399" t="s">
        <v>576</v>
      </c>
      <c r="J410" s="305" t="s">
        <v>834</v>
      </c>
    </row>
    <row r="411" spans="2:10" ht="22.5" x14ac:dyDescent="0.25">
      <c r="B411" s="315">
        <v>2017</v>
      </c>
      <c r="C411" s="36" t="s">
        <v>408</v>
      </c>
      <c r="D411" s="450" t="s">
        <v>409</v>
      </c>
      <c r="E411" s="313" t="s">
        <v>525</v>
      </c>
      <c r="F411" s="313" t="s">
        <v>414</v>
      </c>
      <c r="G411" s="378" t="s">
        <v>1080</v>
      </c>
      <c r="H411" s="385" t="s">
        <v>1080</v>
      </c>
      <c r="I411" s="399" t="s">
        <v>576</v>
      </c>
      <c r="J411" s="305" t="s">
        <v>834</v>
      </c>
    </row>
    <row r="412" spans="2:10" ht="22.5" x14ac:dyDescent="0.25">
      <c r="B412" s="315">
        <v>2017</v>
      </c>
      <c r="C412" s="36" t="s">
        <v>408</v>
      </c>
      <c r="D412" s="450" t="s">
        <v>409</v>
      </c>
      <c r="E412" s="313" t="s">
        <v>525</v>
      </c>
      <c r="F412" s="313" t="s">
        <v>414</v>
      </c>
      <c r="G412" s="385" t="s">
        <v>1081</v>
      </c>
      <c r="H412" s="385" t="s">
        <v>1081</v>
      </c>
      <c r="I412" s="399" t="s">
        <v>576</v>
      </c>
      <c r="J412" s="305" t="s">
        <v>834</v>
      </c>
    </row>
    <row r="413" spans="2:10" ht="22.5" x14ac:dyDescent="0.25">
      <c r="B413" s="315">
        <v>2017</v>
      </c>
      <c r="C413" s="36" t="s">
        <v>408</v>
      </c>
      <c r="D413" s="450" t="s">
        <v>409</v>
      </c>
      <c r="E413" s="313" t="s">
        <v>525</v>
      </c>
      <c r="F413" s="313" t="s">
        <v>414</v>
      </c>
      <c r="G413" s="385" t="s">
        <v>1082</v>
      </c>
      <c r="H413" s="385" t="s">
        <v>1082</v>
      </c>
      <c r="I413" s="399" t="s">
        <v>576</v>
      </c>
      <c r="J413" s="305" t="s">
        <v>834</v>
      </c>
    </row>
    <row r="414" spans="2:10" ht="22.5" x14ac:dyDescent="0.25">
      <c r="B414" s="315">
        <v>2017</v>
      </c>
      <c r="C414" s="36" t="s">
        <v>408</v>
      </c>
      <c r="D414" s="450" t="s">
        <v>409</v>
      </c>
      <c r="E414" s="313" t="s">
        <v>525</v>
      </c>
      <c r="F414" s="313" t="s">
        <v>414</v>
      </c>
      <c r="G414" s="378" t="s">
        <v>1083</v>
      </c>
      <c r="H414" s="385" t="s">
        <v>1083</v>
      </c>
      <c r="I414" s="399" t="s">
        <v>576</v>
      </c>
      <c r="J414" s="305" t="s">
        <v>777</v>
      </c>
    </row>
    <row r="415" spans="2:10" ht="23.25" thickBot="1" x14ac:dyDescent="0.3">
      <c r="B415" s="317">
        <v>2017</v>
      </c>
      <c r="C415" s="46" t="s">
        <v>408</v>
      </c>
      <c r="D415" s="451" t="s">
        <v>409</v>
      </c>
      <c r="E415" s="367" t="s">
        <v>525</v>
      </c>
      <c r="F415" s="367" t="s">
        <v>414</v>
      </c>
      <c r="G415" s="381" t="s">
        <v>1084</v>
      </c>
      <c r="H415" s="406" t="s">
        <v>1084</v>
      </c>
      <c r="I415" s="418" t="s">
        <v>576</v>
      </c>
      <c r="J415" s="312" t="s">
        <v>834</v>
      </c>
    </row>
    <row r="416" spans="2:10" ht="45.75" thickBot="1" x14ac:dyDescent="0.3">
      <c r="B416" s="112">
        <v>2017</v>
      </c>
      <c r="C416" s="73" t="s">
        <v>390</v>
      </c>
      <c r="D416" s="476" t="s">
        <v>391</v>
      </c>
      <c r="E416" s="249" t="s">
        <v>525</v>
      </c>
      <c r="F416" s="115" t="s">
        <v>129</v>
      </c>
      <c r="G416" s="368" t="s">
        <v>1085</v>
      </c>
      <c r="H416" s="435" t="s">
        <v>1086</v>
      </c>
      <c r="I416" s="395" t="s">
        <v>576</v>
      </c>
      <c r="J416" s="409" t="s">
        <v>772</v>
      </c>
    </row>
    <row r="417" spans="2:10" ht="33.75" x14ac:dyDescent="0.25">
      <c r="B417" s="84">
        <v>2017</v>
      </c>
      <c r="C417" s="30" t="s">
        <v>388</v>
      </c>
      <c r="D417" s="475" t="s">
        <v>389</v>
      </c>
      <c r="E417" s="133" t="s">
        <v>525</v>
      </c>
      <c r="F417" s="431" t="s">
        <v>91</v>
      </c>
      <c r="G417" s="74" t="s">
        <v>1087</v>
      </c>
      <c r="H417" s="401" t="s">
        <v>1088</v>
      </c>
      <c r="I417" s="401" t="s">
        <v>576</v>
      </c>
      <c r="J417" s="322" t="s">
        <v>777</v>
      </c>
    </row>
    <row r="418" spans="2:10" ht="33.75" x14ac:dyDescent="0.25">
      <c r="B418" s="315">
        <v>2017</v>
      </c>
      <c r="C418" s="407" t="s">
        <v>388</v>
      </c>
      <c r="D418" s="443" t="s">
        <v>389</v>
      </c>
      <c r="E418" s="313" t="s">
        <v>525</v>
      </c>
      <c r="F418" s="373" t="s">
        <v>91</v>
      </c>
      <c r="G418" s="437" t="s">
        <v>1089</v>
      </c>
      <c r="H418" s="399" t="s">
        <v>1090</v>
      </c>
      <c r="I418" s="399" t="s">
        <v>576</v>
      </c>
      <c r="J418" s="305" t="s">
        <v>777</v>
      </c>
    </row>
    <row r="419" spans="2:10" ht="34.5" thickBot="1" x14ac:dyDescent="0.3">
      <c r="B419" s="317">
        <v>2017</v>
      </c>
      <c r="C419" s="408" t="s">
        <v>388</v>
      </c>
      <c r="D419" s="444" t="s">
        <v>389</v>
      </c>
      <c r="E419" s="367" t="s">
        <v>525</v>
      </c>
      <c r="F419" s="376" t="s">
        <v>91</v>
      </c>
      <c r="G419" s="438" t="s">
        <v>1091</v>
      </c>
      <c r="H419" s="406" t="s">
        <v>1092</v>
      </c>
      <c r="I419" s="418" t="s">
        <v>576</v>
      </c>
      <c r="J419" s="312" t="s">
        <v>772</v>
      </c>
    </row>
    <row r="420" spans="2:10" ht="33.75" x14ac:dyDescent="0.25">
      <c r="B420" s="84">
        <v>2017</v>
      </c>
      <c r="C420" s="30" t="s">
        <v>384</v>
      </c>
      <c r="D420" s="475" t="s">
        <v>385</v>
      </c>
      <c r="E420" s="133" t="s">
        <v>525</v>
      </c>
      <c r="F420" s="431" t="s">
        <v>398</v>
      </c>
      <c r="G420" s="321" t="s">
        <v>1093</v>
      </c>
      <c r="H420" s="414" t="s">
        <v>596</v>
      </c>
      <c r="I420" s="401" t="s">
        <v>576</v>
      </c>
      <c r="J420" s="322" t="s">
        <v>1034</v>
      </c>
    </row>
    <row r="421" spans="2:10" ht="22.5" x14ac:dyDescent="0.25">
      <c r="B421" s="315">
        <v>2017</v>
      </c>
      <c r="C421" s="407" t="s">
        <v>384</v>
      </c>
      <c r="D421" s="443" t="s">
        <v>385</v>
      </c>
      <c r="E421" s="313" t="s">
        <v>525</v>
      </c>
      <c r="F421" s="373" t="s">
        <v>398</v>
      </c>
      <c r="G421" s="303" t="s">
        <v>1094</v>
      </c>
      <c r="H421" s="399" t="s">
        <v>1095</v>
      </c>
      <c r="I421" s="399" t="s">
        <v>576</v>
      </c>
      <c r="J421" s="305" t="s">
        <v>772</v>
      </c>
    </row>
    <row r="422" spans="2:10" ht="22.5" x14ac:dyDescent="0.25">
      <c r="B422" s="315">
        <v>2017</v>
      </c>
      <c r="C422" s="407" t="s">
        <v>384</v>
      </c>
      <c r="D422" s="443" t="s">
        <v>385</v>
      </c>
      <c r="E422" s="313" t="s">
        <v>525</v>
      </c>
      <c r="F422" s="373" t="s">
        <v>398</v>
      </c>
      <c r="G422" s="303" t="s">
        <v>1096</v>
      </c>
      <c r="H422" s="303" t="s">
        <v>1097</v>
      </c>
      <c r="I422" s="399" t="s">
        <v>576</v>
      </c>
      <c r="J422" s="305" t="s">
        <v>834</v>
      </c>
    </row>
    <row r="423" spans="2:10" ht="33.75" x14ac:dyDescent="0.25">
      <c r="B423" s="315">
        <v>2017</v>
      </c>
      <c r="C423" s="407" t="s">
        <v>384</v>
      </c>
      <c r="D423" s="443" t="s">
        <v>385</v>
      </c>
      <c r="E423" s="313" t="s">
        <v>525</v>
      </c>
      <c r="F423" s="373" t="s">
        <v>398</v>
      </c>
      <c r="G423" s="303" t="s">
        <v>788</v>
      </c>
      <c r="H423" s="399" t="s">
        <v>1098</v>
      </c>
      <c r="I423" s="399" t="s">
        <v>576</v>
      </c>
      <c r="J423" s="305" t="s">
        <v>772</v>
      </c>
    </row>
    <row r="424" spans="2:10" ht="23.25" thickBot="1" x14ac:dyDescent="0.3">
      <c r="B424" s="317">
        <v>2017</v>
      </c>
      <c r="C424" s="408" t="s">
        <v>384</v>
      </c>
      <c r="D424" s="444" t="s">
        <v>385</v>
      </c>
      <c r="E424" s="367" t="s">
        <v>525</v>
      </c>
      <c r="F424" s="376" t="s">
        <v>398</v>
      </c>
      <c r="G424" s="311" t="s">
        <v>1099</v>
      </c>
      <c r="H424" s="418" t="s">
        <v>1100</v>
      </c>
      <c r="I424" s="418" t="s">
        <v>576</v>
      </c>
      <c r="J424" s="312" t="s">
        <v>777</v>
      </c>
    </row>
    <row r="425" spans="2:10" ht="33.75" x14ac:dyDescent="0.25">
      <c r="B425" s="84">
        <v>2017</v>
      </c>
      <c r="C425" s="30" t="s">
        <v>374</v>
      </c>
      <c r="D425" s="475" t="s">
        <v>375</v>
      </c>
      <c r="E425" s="133" t="s">
        <v>525</v>
      </c>
      <c r="F425" s="431" t="s">
        <v>159</v>
      </c>
      <c r="G425" s="321" t="s">
        <v>1101</v>
      </c>
      <c r="H425" s="401" t="s">
        <v>1102</v>
      </c>
      <c r="I425" s="401" t="s">
        <v>585</v>
      </c>
      <c r="J425" s="421" t="s">
        <v>914</v>
      </c>
    </row>
    <row r="426" spans="2:10" ht="33.75" x14ac:dyDescent="0.25">
      <c r="B426" s="315">
        <v>2017</v>
      </c>
      <c r="C426" s="407" t="s">
        <v>374</v>
      </c>
      <c r="D426" s="443" t="s">
        <v>375</v>
      </c>
      <c r="E426" s="313" t="s">
        <v>525</v>
      </c>
      <c r="F426" s="373" t="s">
        <v>159</v>
      </c>
      <c r="G426" s="303" t="s">
        <v>1103</v>
      </c>
      <c r="H426" s="399" t="s">
        <v>1104</v>
      </c>
      <c r="I426" s="399" t="s">
        <v>585</v>
      </c>
      <c r="J426" s="382" t="s">
        <v>914</v>
      </c>
    </row>
    <row r="427" spans="2:10" ht="23.25" thickBot="1" x14ac:dyDescent="0.3">
      <c r="B427" s="317">
        <v>2017</v>
      </c>
      <c r="C427" s="408" t="s">
        <v>374</v>
      </c>
      <c r="D427" s="444" t="s">
        <v>375</v>
      </c>
      <c r="E427" s="367" t="s">
        <v>525</v>
      </c>
      <c r="F427" s="376" t="s">
        <v>159</v>
      </c>
      <c r="G427" s="311" t="s">
        <v>1105</v>
      </c>
      <c r="H427" s="418" t="s">
        <v>1106</v>
      </c>
      <c r="I427" s="418" t="s">
        <v>585</v>
      </c>
      <c r="J427" s="386" t="s">
        <v>914</v>
      </c>
    </row>
    <row r="428" spans="2:10" ht="67.5" x14ac:dyDescent="0.25">
      <c r="B428" s="84">
        <v>2017</v>
      </c>
      <c r="C428" s="30" t="s">
        <v>396</v>
      </c>
      <c r="D428" s="475" t="s">
        <v>397</v>
      </c>
      <c r="E428" s="133" t="s">
        <v>525</v>
      </c>
      <c r="F428" s="431" t="s">
        <v>401</v>
      </c>
      <c r="G428" s="321" t="s">
        <v>1107</v>
      </c>
      <c r="H428" s="414" t="s">
        <v>825</v>
      </c>
      <c r="I428" s="414" t="s">
        <v>576</v>
      </c>
      <c r="J428" s="322" t="s">
        <v>777</v>
      </c>
    </row>
    <row r="429" spans="2:10" ht="68.25" thickBot="1" x14ac:dyDescent="0.3">
      <c r="B429" s="316">
        <v>2017</v>
      </c>
      <c r="C429" s="436" t="s">
        <v>396</v>
      </c>
      <c r="D429" s="477" t="s">
        <v>397</v>
      </c>
      <c r="E429" s="384" t="s">
        <v>525</v>
      </c>
      <c r="F429" s="432" t="s">
        <v>401</v>
      </c>
      <c r="G429" s="306" t="s">
        <v>848</v>
      </c>
      <c r="H429" s="415" t="s">
        <v>662</v>
      </c>
      <c r="I429" s="415" t="s">
        <v>576</v>
      </c>
      <c r="J429" s="307" t="s">
        <v>777</v>
      </c>
    </row>
    <row r="430" spans="2:10" ht="23.25" thickBot="1" x14ac:dyDescent="0.3">
      <c r="B430" s="112">
        <v>2017</v>
      </c>
      <c r="C430" s="23" t="s">
        <v>376</v>
      </c>
      <c r="D430" s="472" t="s">
        <v>377</v>
      </c>
      <c r="E430" s="249" t="s">
        <v>525</v>
      </c>
      <c r="F430" s="116" t="s">
        <v>126</v>
      </c>
      <c r="G430" s="412" t="s">
        <v>904</v>
      </c>
      <c r="H430" s="395" t="s">
        <v>751</v>
      </c>
      <c r="I430" s="395" t="s">
        <v>576</v>
      </c>
      <c r="J430" s="439" t="s">
        <v>604</v>
      </c>
    </row>
    <row r="431" spans="2:10" ht="22.5" x14ac:dyDescent="0.25">
      <c r="B431" s="84">
        <v>2017</v>
      </c>
      <c r="C431" s="30" t="s">
        <v>394</v>
      </c>
      <c r="D431" s="475" t="s">
        <v>395</v>
      </c>
      <c r="E431" s="133" t="s">
        <v>525</v>
      </c>
      <c r="F431" s="431" t="s">
        <v>400</v>
      </c>
      <c r="G431" s="321" t="s">
        <v>1108</v>
      </c>
      <c r="H431" s="401" t="s">
        <v>803</v>
      </c>
      <c r="I431" s="401" t="s">
        <v>585</v>
      </c>
      <c r="J431" s="421" t="s">
        <v>930</v>
      </c>
    </row>
    <row r="432" spans="2:10" ht="45" x14ac:dyDescent="0.25">
      <c r="B432" s="315">
        <v>2017</v>
      </c>
      <c r="C432" s="407" t="s">
        <v>394</v>
      </c>
      <c r="D432" s="443" t="s">
        <v>395</v>
      </c>
      <c r="E432" s="313" t="s">
        <v>525</v>
      </c>
      <c r="F432" s="373" t="s">
        <v>400</v>
      </c>
      <c r="G432" s="303" t="s">
        <v>1109</v>
      </c>
      <c r="H432" s="303" t="s">
        <v>1110</v>
      </c>
      <c r="I432" s="399" t="s">
        <v>585</v>
      </c>
      <c r="J432" s="382" t="s">
        <v>930</v>
      </c>
    </row>
    <row r="433" spans="2:10" ht="34.5" thickBot="1" x14ac:dyDescent="0.3">
      <c r="B433" s="317">
        <v>2017</v>
      </c>
      <c r="C433" s="408" t="s">
        <v>394</v>
      </c>
      <c r="D433" s="444" t="s">
        <v>395</v>
      </c>
      <c r="E433" s="367" t="s">
        <v>525</v>
      </c>
      <c r="F433" s="376" t="s">
        <v>400</v>
      </c>
      <c r="G433" s="311" t="s">
        <v>1111</v>
      </c>
      <c r="H433" s="418" t="s">
        <v>1112</v>
      </c>
      <c r="I433" s="418" t="s">
        <v>576</v>
      </c>
      <c r="J433" s="312" t="s">
        <v>830</v>
      </c>
    </row>
    <row r="434" spans="2:10" ht="22.5" x14ac:dyDescent="0.25">
      <c r="B434" s="370">
        <v>2018</v>
      </c>
      <c r="C434" s="105" t="s">
        <v>438</v>
      </c>
      <c r="D434" s="209" t="s">
        <v>23</v>
      </c>
      <c r="E434" s="82" t="s">
        <v>551</v>
      </c>
      <c r="F434" s="93" t="s">
        <v>439</v>
      </c>
      <c r="G434" s="321" t="s">
        <v>906</v>
      </c>
      <c r="H434" s="321" t="s">
        <v>603</v>
      </c>
      <c r="I434" s="321" t="s">
        <v>576</v>
      </c>
      <c r="J434" s="421" t="s">
        <v>604</v>
      </c>
    </row>
    <row r="435" spans="2:10" ht="33.75" x14ac:dyDescent="0.25">
      <c r="B435" s="372">
        <v>2018</v>
      </c>
      <c r="C435" s="102" t="s">
        <v>438</v>
      </c>
      <c r="D435" s="348" t="s">
        <v>23</v>
      </c>
      <c r="E435" s="299" t="s">
        <v>551</v>
      </c>
      <c r="F435" s="400" t="s">
        <v>439</v>
      </c>
      <c r="G435" s="303" t="s">
        <v>909</v>
      </c>
      <c r="H435" s="378" t="s">
        <v>792</v>
      </c>
      <c r="I435" s="303" t="s">
        <v>576</v>
      </c>
      <c r="J435" s="305" t="s">
        <v>772</v>
      </c>
    </row>
    <row r="436" spans="2:10" ht="33.75" x14ac:dyDescent="0.25">
      <c r="B436" s="372">
        <v>2018</v>
      </c>
      <c r="C436" s="102" t="s">
        <v>438</v>
      </c>
      <c r="D436" s="348" t="s">
        <v>23</v>
      </c>
      <c r="E436" s="299" t="s">
        <v>551</v>
      </c>
      <c r="F436" s="400" t="s">
        <v>439</v>
      </c>
      <c r="G436" s="303" t="s">
        <v>911</v>
      </c>
      <c r="H436" s="378" t="s">
        <v>1113</v>
      </c>
      <c r="I436" s="303" t="s">
        <v>576</v>
      </c>
      <c r="J436" s="305" t="s">
        <v>772</v>
      </c>
    </row>
    <row r="437" spans="2:10" ht="22.5" x14ac:dyDescent="0.25">
      <c r="B437" s="372">
        <v>2018</v>
      </c>
      <c r="C437" s="102" t="s">
        <v>438</v>
      </c>
      <c r="D437" s="348" t="s">
        <v>23</v>
      </c>
      <c r="E437" s="299" t="s">
        <v>551</v>
      </c>
      <c r="F437" s="400" t="s">
        <v>439</v>
      </c>
      <c r="G437" s="303" t="s">
        <v>783</v>
      </c>
      <c r="H437" s="378" t="s">
        <v>1114</v>
      </c>
      <c r="I437" s="303" t="s">
        <v>576</v>
      </c>
      <c r="J437" s="305" t="s">
        <v>777</v>
      </c>
    </row>
    <row r="438" spans="2:10" ht="22.5" x14ac:dyDescent="0.25">
      <c r="B438" s="372">
        <v>2018</v>
      </c>
      <c r="C438" s="102" t="s">
        <v>438</v>
      </c>
      <c r="D438" s="348" t="s">
        <v>23</v>
      </c>
      <c r="E438" s="299" t="s">
        <v>551</v>
      </c>
      <c r="F438" s="400" t="s">
        <v>439</v>
      </c>
      <c r="G438" s="303" t="s">
        <v>798</v>
      </c>
      <c r="H438" s="378" t="s">
        <v>584</v>
      </c>
      <c r="I438" s="303" t="s">
        <v>585</v>
      </c>
      <c r="J438" s="382" t="s">
        <v>914</v>
      </c>
    </row>
    <row r="439" spans="2:10" ht="33.75" x14ac:dyDescent="0.25">
      <c r="B439" s="372">
        <v>2018</v>
      </c>
      <c r="C439" s="102" t="s">
        <v>438</v>
      </c>
      <c r="D439" s="348" t="s">
        <v>23</v>
      </c>
      <c r="E439" s="299" t="s">
        <v>551</v>
      </c>
      <c r="F439" s="400" t="s">
        <v>439</v>
      </c>
      <c r="G439" s="303" t="s">
        <v>905</v>
      </c>
      <c r="H439" s="303" t="s">
        <v>730</v>
      </c>
      <c r="I439" s="303" t="s">
        <v>576</v>
      </c>
      <c r="J439" s="382" t="s">
        <v>597</v>
      </c>
    </row>
    <row r="440" spans="2:10" ht="33.75" x14ac:dyDescent="0.25">
      <c r="B440" s="372">
        <v>2018</v>
      </c>
      <c r="C440" s="102" t="s">
        <v>438</v>
      </c>
      <c r="D440" s="348" t="s">
        <v>23</v>
      </c>
      <c r="E440" s="299" t="s">
        <v>551</v>
      </c>
      <c r="F440" s="400" t="s">
        <v>439</v>
      </c>
      <c r="G440" s="303" t="s">
        <v>788</v>
      </c>
      <c r="H440" s="303" t="s">
        <v>608</v>
      </c>
      <c r="I440" s="303" t="s">
        <v>576</v>
      </c>
      <c r="J440" s="305" t="s">
        <v>772</v>
      </c>
    </row>
    <row r="441" spans="2:10" ht="33.75" x14ac:dyDescent="0.25">
      <c r="B441" s="372">
        <v>2018</v>
      </c>
      <c r="C441" s="102" t="s">
        <v>438</v>
      </c>
      <c r="D441" s="348" t="s">
        <v>23</v>
      </c>
      <c r="E441" s="299" t="s">
        <v>551</v>
      </c>
      <c r="F441" s="400" t="s">
        <v>439</v>
      </c>
      <c r="G441" s="303" t="s">
        <v>1115</v>
      </c>
      <c r="H441" s="378" t="s">
        <v>593</v>
      </c>
      <c r="I441" s="303" t="s">
        <v>576</v>
      </c>
      <c r="J441" s="305" t="s">
        <v>834</v>
      </c>
    </row>
    <row r="442" spans="2:10" ht="33.75" x14ac:dyDescent="0.25">
      <c r="B442" s="372">
        <v>2018</v>
      </c>
      <c r="C442" s="102" t="s">
        <v>438</v>
      </c>
      <c r="D442" s="348" t="s">
        <v>23</v>
      </c>
      <c r="E442" s="299" t="s">
        <v>551</v>
      </c>
      <c r="F442" s="400" t="s">
        <v>439</v>
      </c>
      <c r="G442" s="303" t="s">
        <v>1116</v>
      </c>
      <c r="H442" s="303" t="s">
        <v>1117</v>
      </c>
      <c r="I442" s="303" t="s">
        <v>576</v>
      </c>
      <c r="J442" s="305" t="s">
        <v>597</v>
      </c>
    </row>
    <row r="443" spans="2:10" ht="33.75" x14ac:dyDescent="0.25">
      <c r="B443" s="372">
        <v>2018</v>
      </c>
      <c r="C443" s="102" t="s">
        <v>438</v>
      </c>
      <c r="D443" s="348" t="s">
        <v>23</v>
      </c>
      <c r="E443" s="299" t="s">
        <v>551</v>
      </c>
      <c r="F443" s="400" t="s">
        <v>439</v>
      </c>
      <c r="G443" s="303" t="s">
        <v>1118</v>
      </c>
      <c r="H443" s="303" t="s">
        <v>1119</v>
      </c>
      <c r="I443" s="303" t="s">
        <v>576</v>
      </c>
      <c r="J443" s="305" t="s">
        <v>777</v>
      </c>
    </row>
    <row r="444" spans="2:10" ht="33.75" x14ac:dyDescent="0.25">
      <c r="B444" s="372">
        <v>2018</v>
      </c>
      <c r="C444" s="102" t="s">
        <v>438</v>
      </c>
      <c r="D444" s="348" t="s">
        <v>23</v>
      </c>
      <c r="E444" s="299" t="s">
        <v>551</v>
      </c>
      <c r="F444" s="400" t="s">
        <v>439</v>
      </c>
      <c r="G444" s="303" t="s">
        <v>785</v>
      </c>
      <c r="H444" s="303" t="s">
        <v>596</v>
      </c>
      <c r="I444" s="303" t="s">
        <v>576</v>
      </c>
      <c r="J444" s="305" t="s">
        <v>597</v>
      </c>
    </row>
    <row r="445" spans="2:10" ht="33.75" x14ac:dyDescent="0.25">
      <c r="B445" s="372">
        <v>2018</v>
      </c>
      <c r="C445" s="102" t="s">
        <v>438</v>
      </c>
      <c r="D445" s="348" t="s">
        <v>23</v>
      </c>
      <c r="E445" s="299" t="s">
        <v>551</v>
      </c>
      <c r="F445" s="400" t="s">
        <v>439</v>
      </c>
      <c r="G445" s="303" t="s">
        <v>1120</v>
      </c>
      <c r="H445" s="303" t="s">
        <v>1121</v>
      </c>
      <c r="I445" s="303" t="s">
        <v>576</v>
      </c>
      <c r="J445" s="305" t="s">
        <v>772</v>
      </c>
    </row>
    <row r="446" spans="2:10" ht="33.75" x14ac:dyDescent="0.25">
      <c r="B446" s="372">
        <v>2018</v>
      </c>
      <c r="C446" s="102" t="s">
        <v>438</v>
      </c>
      <c r="D446" s="348" t="s">
        <v>23</v>
      </c>
      <c r="E446" s="299" t="s">
        <v>551</v>
      </c>
      <c r="F446" s="400" t="s">
        <v>439</v>
      </c>
      <c r="G446" s="303" t="s">
        <v>1122</v>
      </c>
      <c r="H446" s="303" t="s">
        <v>1123</v>
      </c>
      <c r="I446" s="303" t="s">
        <v>576</v>
      </c>
      <c r="J446" s="305" t="s">
        <v>772</v>
      </c>
    </row>
    <row r="447" spans="2:10" ht="33.75" x14ac:dyDescent="0.25">
      <c r="B447" s="372">
        <v>2018</v>
      </c>
      <c r="C447" s="102" t="s">
        <v>438</v>
      </c>
      <c r="D447" s="348" t="s">
        <v>23</v>
      </c>
      <c r="E447" s="299" t="s">
        <v>551</v>
      </c>
      <c r="F447" s="400" t="s">
        <v>439</v>
      </c>
      <c r="G447" s="303" t="s">
        <v>1124</v>
      </c>
      <c r="H447" s="303" t="s">
        <v>1125</v>
      </c>
      <c r="I447" s="303" t="s">
        <v>576</v>
      </c>
      <c r="J447" s="305" t="s">
        <v>772</v>
      </c>
    </row>
    <row r="448" spans="2:10" ht="33.75" x14ac:dyDescent="0.25">
      <c r="B448" s="372">
        <v>2018</v>
      </c>
      <c r="C448" s="102" t="s">
        <v>438</v>
      </c>
      <c r="D448" s="348" t="s">
        <v>23</v>
      </c>
      <c r="E448" s="299" t="s">
        <v>551</v>
      </c>
      <c r="F448" s="400" t="s">
        <v>439</v>
      </c>
      <c r="G448" s="303" t="s">
        <v>1126</v>
      </c>
      <c r="H448" s="303" t="s">
        <v>1127</v>
      </c>
      <c r="I448" s="303" t="s">
        <v>576</v>
      </c>
      <c r="J448" s="305" t="s">
        <v>772</v>
      </c>
    </row>
    <row r="449" spans="2:10" ht="33.75" x14ac:dyDescent="0.25">
      <c r="B449" s="372">
        <v>2018</v>
      </c>
      <c r="C449" s="102" t="s">
        <v>438</v>
      </c>
      <c r="D449" s="348" t="s">
        <v>23</v>
      </c>
      <c r="E449" s="299" t="s">
        <v>551</v>
      </c>
      <c r="F449" s="400" t="s">
        <v>439</v>
      </c>
      <c r="G449" s="303" t="s">
        <v>1128</v>
      </c>
      <c r="H449" s="303" t="s">
        <v>1129</v>
      </c>
      <c r="I449" s="303" t="s">
        <v>576</v>
      </c>
      <c r="J449" s="305" t="s">
        <v>834</v>
      </c>
    </row>
    <row r="450" spans="2:10" ht="45" x14ac:dyDescent="0.25">
      <c r="B450" s="372">
        <v>2018</v>
      </c>
      <c r="C450" s="102" t="s">
        <v>438</v>
      </c>
      <c r="D450" s="348" t="s">
        <v>23</v>
      </c>
      <c r="E450" s="299" t="s">
        <v>551</v>
      </c>
      <c r="F450" s="400" t="s">
        <v>439</v>
      </c>
      <c r="G450" s="303" t="s">
        <v>1130</v>
      </c>
      <c r="H450" s="303" t="s">
        <v>1131</v>
      </c>
      <c r="I450" s="303" t="s">
        <v>576</v>
      </c>
      <c r="J450" s="305" t="s">
        <v>830</v>
      </c>
    </row>
    <row r="451" spans="2:10" ht="22.5" x14ac:dyDescent="0.25">
      <c r="B451" s="372">
        <v>2018</v>
      </c>
      <c r="C451" s="102" t="s">
        <v>438</v>
      </c>
      <c r="D451" s="348" t="s">
        <v>23</v>
      </c>
      <c r="E451" s="299" t="s">
        <v>551</v>
      </c>
      <c r="F451" s="400" t="s">
        <v>439</v>
      </c>
      <c r="G451" s="303" t="s">
        <v>1132</v>
      </c>
      <c r="H451" s="303" t="s">
        <v>1133</v>
      </c>
      <c r="I451" s="303" t="s">
        <v>576</v>
      </c>
      <c r="J451" s="305" t="s">
        <v>834</v>
      </c>
    </row>
    <row r="452" spans="2:10" ht="22.5" x14ac:dyDescent="0.25">
      <c r="B452" s="372">
        <v>2018</v>
      </c>
      <c r="C452" s="102" t="s">
        <v>438</v>
      </c>
      <c r="D452" s="348" t="s">
        <v>23</v>
      </c>
      <c r="E452" s="299" t="s">
        <v>551</v>
      </c>
      <c r="F452" s="400" t="s">
        <v>439</v>
      </c>
      <c r="G452" s="303" t="s">
        <v>919</v>
      </c>
      <c r="H452" s="303" t="s">
        <v>920</v>
      </c>
      <c r="I452" s="303" t="s">
        <v>576</v>
      </c>
      <c r="J452" s="305" t="s">
        <v>834</v>
      </c>
    </row>
    <row r="453" spans="2:10" ht="22.5" x14ac:dyDescent="0.25">
      <c r="B453" s="372">
        <v>2018</v>
      </c>
      <c r="C453" s="102" t="s">
        <v>438</v>
      </c>
      <c r="D453" s="348" t="s">
        <v>23</v>
      </c>
      <c r="E453" s="299" t="s">
        <v>551</v>
      </c>
      <c r="F453" s="400" t="s">
        <v>439</v>
      </c>
      <c r="G453" s="303" t="s">
        <v>906</v>
      </c>
      <c r="H453" s="303" t="s">
        <v>1134</v>
      </c>
      <c r="I453" s="303" t="s">
        <v>576</v>
      </c>
      <c r="J453" s="305" t="s">
        <v>604</v>
      </c>
    </row>
    <row r="454" spans="2:10" ht="33.75" x14ac:dyDescent="0.25">
      <c r="B454" s="372">
        <v>2018</v>
      </c>
      <c r="C454" s="102" t="s">
        <v>438</v>
      </c>
      <c r="D454" s="348" t="s">
        <v>23</v>
      </c>
      <c r="E454" s="299" t="s">
        <v>551</v>
      </c>
      <c r="F454" s="400" t="s">
        <v>439</v>
      </c>
      <c r="G454" s="303" t="s">
        <v>1135</v>
      </c>
      <c r="H454" s="303" t="s">
        <v>599</v>
      </c>
      <c r="I454" s="303" t="s">
        <v>576</v>
      </c>
      <c r="J454" s="305" t="s">
        <v>597</v>
      </c>
    </row>
    <row r="455" spans="2:10" ht="45" x14ac:dyDescent="0.25">
      <c r="B455" s="372">
        <v>2018</v>
      </c>
      <c r="C455" s="102" t="s">
        <v>438</v>
      </c>
      <c r="D455" s="348" t="s">
        <v>23</v>
      </c>
      <c r="E455" s="299" t="s">
        <v>551</v>
      </c>
      <c r="F455" s="400" t="s">
        <v>439</v>
      </c>
      <c r="G455" s="303" t="s">
        <v>1136</v>
      </c>
      <c r="H455" s="303" t="s">
        <v>1137</v>
      </c>
      <c r="I455" s="303" t="s">
        <v>576</v>
      </c>
      <c r="J455" s="305" t="s">
        <v>772</v>
      </c>
    </row>
    <row r="456" spans="2:10" ht="33.75" x14ac:dyDescent="0.25">
      <c r="B456" s="372">
        <v>2018</v>
      </c>
      <c r="C456" s="102" t="s">
        <v>438</v>
      </c>
      <c r="D456" s="348" t="s">
        <v>23</v>
      </c>
      <c r="E456" s="299" t="s">
        <v>551</v>
      </c>
      <c r="F456" s="400" t="s">
        <v>439</v>
      </c>
      <c r="G456" s="303" t="s">
        <v>1138</v>
      </c>
      <c r="H456" s="303" t="s">
        <v>1139</v>
      </c>
      <c r="I456" s="303" t="s">
        <v>576</v>
      </c>
      <c r="J456" s="305" t="s">
        <v>772</v>
      </c>
    </row>
    <row r="457" spans="2:10" ht="33.75" x14ac:dyDescent="0.25">
      <c r="B457" s="372">
        <v>2018</v>
      </c>
      <c r="C457" s="102" t="s">
        <v>438</v>
      </c>
      <c r="D457" s="348" t="s">
        <v>23</v>
      </c>
      <c r="E457" s="299" t="s">
        <v>551</v>
      </c>
      <c r="F457" s="400" t="s">
        <v>439</v>
      </c>
      <c r="G457" s="303" t="s">
        <v>1140</v>
      </c>
      <c r="H457" s="303" t="s">
        <v>1141</v>
      </c>
      <c r="I457" s="303" t="s">
        <v>576</v>
      </c>
      <c r="J457" s="305" t="s">
        <v>772</v>
      </c>
    </row>
    <row r="458" spans="2:10" ht="34.5" thickBot="1" x14ac:dyDescent="0.3">
      <c r="B458" s="374">
        <v>2018</v>
      </c>
      <c r="C458" s="104" t="s">
        <v>438</v>
      </c>
      <c r="D458" s="351" t="s">
        <v>23</v>
      </c>
      <c r="E458" s="309" t="s">
        <v>551</v>
      </c>
      <c r="F458" s="405" t="s">
        <v>439</v>
      </c>
      <c r="G458" s="311" t="s">
        <v>1142</v>
      </c>
      <c r="H458" s="311" t="s">
        <v>599</v>
      </c>
      <c r="I458" s="311" t="s">
        <v>576</v>
      </c>
      <c r="J458" s="312" t="s">
        <v>597</v>
      </c>
    </row>
    <row r="459" spans="2:10" ht="56.25" x14ac:dyDescent="0.25">
      <c r="B459" s="84">
        <v>2018</v>
      </c>
      <c r="C459" s="87" t="s">
        <v>466</v>
      </c>
      <c r="D459" s="442" t="s">
        <v>467</v>
      </c>
      <c r="E459" s="82" t="s">
        <v>551</v>
      </c>
      <c r="F459" s="99" t="s">
        <v>401</v>
      </c>
      <c r="G459" s="321" t="s">
        <v>1143</v>
      </c>
      <c r="H459" s="321" t="s">
        <v>1144</v>
      </c>
      <c r="I459" s="321" t="s">
        <v>576</v>
      </c>
      <c r="J459" s="322" t="s">
        <v>777</v>
      </c>
    </row>
    <row r="460" spans="2:10" ht="56.25" x14ac:dyDescent="0.25">
      <c r="B460" s="315">
        <v>2018</v>
      </c>
      <c r="C460" s="398" t="s">
        <v>466</v>
      </c>
      <c r="D460" s="443" t="s">
        <v>467</v>
      </c>
      <c r="E460" s="299" t="s">
        <v>551</v>
      </c>
      <c r="F460" s="373" t="s">
        <v>401</v>
      </c>
      <c r="G460" s="303" t="s">
        <v>1143</v>
      </c>
      <c r="H460" s="303" t="s">
        <v>1144</v>
      </c>
      <c r="I460" s="303" t="s">
        <v>576</v>
      </c>
      <c r="J460" s="305" t="s">
        <v>834</v>
      </c>
    </row>
    <row r="461" spans="2:10" ht="45.75" thickBot="1" x14ac:dyDescent="0.3">
      <c r="B461" s="317">
        <v>2018</v>
      </c>
      <c r="C461" s="404" t="s">
        <v>466</v>
      </c>
      <c r="D461" s="444" t="s">
        <v>467</v>
      </c>
      <c r="E461" s="309" t="s">
        <v>551</v>
      </c>
      <c r="F461" s="376" t="s">
        <v>401</v>
      </c>
      <c r="G461" s="311" t="s">
        <v>1145</v>
      </c>
      <c r="H461" s="311" t="s">
        <v>1146</v>
      </c>
      <c r="I461" s="311" t="s">
        <v>585</v>
      </c>
      <c r="J461" s="312" t="s">
        <v>917</v>
      </c>
    </row>
    <row r="462" spans="2:10" ht="22.5" x14ac:dyDescent="0.25">
      <c r="B462" s="84">
        <v>2018</v>
      </c>
      <c r="C462" s="109" t="s">
        <v>491</v>
      </c>
      <c r="D462" s="442" t="s">
        <v>492</v>
      </c>
      <c r="E462" s="82" t="s">
        <v>551</v>
      </c>
      <c r="F462" s="136" t="s">
        <v>141</v>
      </c>
      <c r="G462" s="321" t="s">
        <v>1022</v>
      </c>
      <c r="H462" s="321" t="s">
        <v>1023</v>
      </c>
      <c r="I462" s="321" t="s">
        <v>576</v>
      </c>
      <c r="J462" s="322" t="s">
        <v>777</v>
      </c>
    </row>
    <row r="463" spans="2:10" ht="22.5" x14ac:dyDescent="0.25">
      <c r="B463" s="315">
        <v>2018</v>
      </c>
      <c r="C463" s="182" t="s">
        <v>491</v>
      </c>
      <c r="D463" s="443" t="s">
        <v>492</v>
      </c>
      <c r="E463" s="299" t="s">
        <v>551</v>
      </c>
      <c r="F463" s="313" t="s">
        <v>141</v>
      </c>
      <c r="G463" s="303" t="s">
        <v>918</v>
      </c>
      <c r="H463" s="303" t="s">
        <v>1147</v>
      </c>
      <c r="I463" s="303" t="s">
        <v>576</v>
      </c>
      <c r="J463" s="305" t="s">
        <v>777</v>
      </c>
    </row>
    <row r="464" spans="2:10" ht="22.5" x14ac:dyDescent="0.25">
      <c r="B464" s="315">
        <v>2018</v>
      </c>
      <c r="C464" s="182" t="s">
        <v>491</v>
      </c>
      <c r="D464" s="443" t="s">
        <v>492</v>
      </c>
      <c r="E464" s="299" t="s">
        <v>551</v>
      </c>
      <c r="F464" s="313" t="s">
        <v>141</v>
      </c>
      <c r="G464" s="303" t="s">
        <v>1148</v>
      </c>
      <c r="H464" s="303" t="s">
        <v>1149</v>
      </c>
      <c r="I464" s="303" t="s">
        <v>576</v>
      </c>
      <c r="J464" s="305" t="s">
        <v>772</v>
      </c>
    </row>
    <row r="465" spans="2:10" ht="22.5" x14ac:dyDescent="0.25">
      <c r="B465" s="315">
        <v>2018</v>
      </c>
      <c r="C465" s="182" t="s">
        <v>491</v>
      </c>
      <c r="D465" s="443" t="s">
        <v>492</v>
      </c>
      <c r="E465" s="299" t="s">
        <v>551</v>
      </c>
      <c r="F465" s="313" t="s">
        <v>141</v>
      </c>
      <c r="G465" s="303" t="s">
        <v>1150</v>
      </c>
      <c r="H465" s="303" t="s">
        <v>1151</v>
      </c>
      <c r="I465" s="303" t="s">
        <v>576</v>
      </c>
      <c r="J465" s="305" t="s">
        <v>834</v>
      </c>
    </row>
    <row r="466" spans="2:10" ht="22.5" x14ac:dyDescent="0.25">
      <c r="B466" s="315">
        <v>2018</v>
      </c>
      <c r="C466" s="182" t="s">
        <v>491</v>
      </c>
      <c r="D466" s="443" t="s">
        <v>492</v>
      </c>
      <c r="E466" s="299" t="s">
        <v>551</v>
      </c>
      <c r="F466" s="313" t="s">
        <v>141</v>
      </c>
      <c r="G466" s="303" t="s">
        <v>1152</v>
      </c>
      <c r="H466" s="303" t="s">
        <v>1153</v>
      </c>
      <c r="I466" s="303" t="s">
        <v>576</v>
      </c>
      <c r="J466" s="305" t="s">
        <v>830</v>
      </c>
    </row>
    <row r="467" spans="2:10" ht="33.75" x14ac:dyDescent="0.25">
      <c r="B467" s="315">
        <v>2018</v>
      </c>
      <c r="C467" s="182" t="s">
        <v>491</v>
      </c>
      <c r="D467" s="443" t="s">
        <v>492</v>
      </c>
      <c r="E467" s="299" t="s">
        <v>551</v>
      </c>
      <c r="F467" s="313" t="s">
        <v>141</v>
      </c>
      <c r="G467" s="303" t="s">
        <v>1154</v>
      </c>
      <c r="H467" s="303" t="s">
        <v>1155</v>
      </c>
      <c r="I467" s="303" t="s">
        <v>576</v>
      </c>
      <c r="J467" s="305" t="s">
        <v>1034</v>
      </c>
    </row>
    <row r="468" spans="2:10" ht="23.25" thickBot="1" x14ac:dyDescent="0.3">
      <c r="B468" s="317">
        <v>2018</v>
      </c>
      <c r="C468" s="145" t="s">
        <v>491</v>
      </c>
      <c r="D468" s="444" t="s">
        <v>492</v>
      </c>
      <c r="E468" s="309" t="s">
        <v>551</v>
      </c>
      <c r="F468" s="367" t="s">
        <v>141</v>
      </c>
      <c r="G468" s="311" t="s">
        <v>1156</v>
      </c>
      <c r="H468" s="311" t="s">
        <v>1157</v>
      </c>
      <c r="I468" s="311" t="s">
        <v>576</v>
      </c>
      <c r="J468" s="312" t="s">
        <v>604</v>
      </c>
    </row>
    <row r="469" spans="2:10" ht="22.5" x14ac:dyDescent="0.25">
      <c r="B469" s="84">
        <v>2018</v>
      </c>
      <c r="C469" s="30" t="s">
        <v>461</v>
      </c>
      <c r="D469" s="445" t="s">
        <v>462</v>
      </c>
      <c r="E469" s="82" t="s">
        <v>551</v>
      </c>
      <c r="F469" s="99" t="s">
        <v>92</v>
      </c>
      <c r="G469" s="321" t="s">
        <v>915</v>
      </c>
      <c r="H469" s="321" t="s">
        <v>916</v>
      </c>
      <c r="I469" s="321" t="s">
        <v>585</v>
      </c>
      <c r="J469" s="322" t="s">
        <v>917</v>
      </c>
    </row>
    <row r="470" spans="2:10" ht="22.5" x14ac:dyDescent="0.25">
      <c r="B470" s="315">
        <v>2018</v>
      </c>
      <c r="C470" s="407" t="s">
        <v>461</v>
      </c>
      <c r="D470" s="446" t="s">
        <v>462</v>
      </c>
      <c r="E470" s="299" t="s">
        <v>551</v>
      </c>
      <c r="F470" s="373" t="s">
        <v>92</v>
      </c>
      <c r="G470" s="303" t="s">
        <v>918</v>
      </c>
      <c r="H470" s="303" t="s">
        <v>916</v>
      </c>
      <c r="I470" s="303" t="s">
        <v>585</v>
      </c>
      <c r="J470" s="305" t="s">
        <v>917</v>
      </c>
    </row>
    <row r="471" spans="2:10" ht="45.75" thickBot="1" x14ac:dyDescent="0.3">
      <c r="B471" s="317">
        <v>2018</v>
      </c>
      <c r="C471" s="408" t="s">
        <v>461</v>
      </c>
      <c r="D471" s="447" t="s">
        <v>462</v>
      </c>
      <c r="E471" s="309" t="s">
        <v>551</v>
      </c>
      <c r="F471" s="376" t="s">
        <v>92</v>
      </c>
      <c r="G471" s="311" t="s">
        <v>1158</v>
      </c>
      <c r="H471" s="311" t="s">
        <v>916</v>
      </c>
      <c r="I471" s="311" t="s">
        <v>585</v>
      </c>
      <c r="J471" s="312" t="s">
        <v>917</v>
      </c>
    </row>
    <row r="472" spans="2:10" ht="33.75" x14ac:dyDescent="0.25">
      <c r="B472" s="84">
        <v>2018</v>
      </c>
      <c r="C472" s="87" t="s">
        <v>473</v>
      </c>
      <c r="D472" s="478" t="s">
        <v>474</v>
      </c>
      <c r="E472" s="82" t="s">
        <v>551</v>
      </c>
      <c r="F472" s="136" t="s">
        <v>327</v>
      </c>
      <c r="G472" s="321" t="s">
        <v>813</v>
      </c>
      <c r="H472" s="321" t="s">
        <v>582</v>
      </c>
      <c r="I472" s="321" t="s">
        <v>576</v>
      </c>
      <c r="J472" s="322" t="s">
        <v>772</v>
      </c>
    </row>
    <row r="473" spans="2:10" ht="22.5" x14ac:dyDescent="0.25">
      <c r="B473" s="315">
        <v>2018</v>
      </c>
      <c r="C473" s="398" t="s">
        <v>473</v>
      </c>
      <c r="D473" s="479" t="s">
        <v>474</v>
      </c>
      <c r="E473" s="299" t="s">
        <v>551</v>
      </c>
      <c r="F473" s="313" t="s">
        <v>327</v>
      </c>
      <c r="G473" s="303" t="s">
        <v>1159</v>
      </c>
      <c r="H473" s="303" t="s">
        <v>1160</v>
      </c>
      <c r="I473" s="303" t="s">
        <v>576</v>
      </c>
      <c r="J473" s="305" t="s">
        <v>834</v>
      </c>
    </row>
    <row r="474" spans="2:10" ht="33.75" x14ac:dyDescent="0.25">
      <c r="B474" s="315">
        <v>2018</v>
      </c>
      <c r="C474" s="398" t="s">
        <v>473</v>
      </c>
      <c r="D474" s="479" t="s">
        <v>474</v>
      </c>
      <c r="E474" s="299" t="s">
        <v>551</v>
      </c>
      <c r="F474" s="313" t="s">
        <v>327</v>
      </c>
      <c r="G474" s="303" t="s">
        <v>1161</v>
      </c>
      <c r="H474" s="303" t="s">
        <v>1162</v>
      </c>
      <c r="I474" s="303" t="s">
        <v>576</v>
      </c>
      <c r="J474" s="305" t="s">
        <v>777</v>
      </c>
    </row>
    <row r="475" spans="2:10" ht="33.75" x14ac:dyDescent="0.25">
      <c r="B475" s="315">
        <v>2018</v>
      </c>
      <c r="C475" s="398" t="s">
        <v>473</v>
      </c>
      <c r="D475" s="479" t="s">
        <v>474</v>
      </c>
      <c r="E475" s="299" t="s">
        <v>551</v>
      </c>
      <c r="F475" s="313" t="s">
        <v>327</v>
      </c>
      <c r="G475" s="303" t="s">
        <v>1163</v>
      </c>
      <c r="H475" s="303" t="s">
        <v>1164</v>
      </c>
      <c r="I475" s="303" t="s">
        <v>576</v>
      </c>
      <c r="J475" s="305" t="s">
        <v>777</v>
      </c>
    </row>
    <row r="476" spans="2:10" ht="33.75" x14ac:dyDescent="0.25">
      <c r="B476" s="315">
        <v>2018</v>
      </c>
      <c r="C476" s="398" t="s">
        <v>473</v>
      </c>
      <c r="D476" s="479" t="s">
        <v>474</v>
      </c>
      <c r="E476" s="299" t="s">
        <v>551</v>
      </c>
      <c r="F476" s="313" t="s">
        <v>327</v>
      </c>
      <c r="G476" s="303" t="s">
        <v>1165</v>
      </c>
      <c r="H476" s="303" t="s">
        <v>1166</v>
      </c>
      <c r="I476" s="303" t="s">
        <v>576</v>
      </c>
      <c r="J476" s="305" t="s">
        <v>772</v>
      </c>
    </row>
    <row r="477" spans="2:10" ht="22.5" x14ac:dyDescent="0.25">
      <c r="B477" s="315">
        <v>2018</v>
      </c>
      <c r="C477" s="398" t="s">
        <v>473</v>
      </c>
      <c r="D477" s="479" t="s">
        <v>474</v>
      </c>
      <c r="E477" s="299" t="s">
        <v>551</v>
      </c>
      <c r="F477" s="313" t="s">
        <v>327</v>
      </c>
      <c r="G477" s="303" t="s">
        <v>1167</v>
      </c>
      <c r="H477" s="303" t="s">
        <v>1168</v>
      </c>
      <c r="I477" s="303" t="s">
        <v>576</v>
      </c>
      <c r="J477" s="305" t="s">
        <v>772</v>
      </c>
    </row>
    <row r="478" spans="2:10" ht="33.75" x14ac:dyDescent="0.25">
      <c r="B478" s="315">
        <v>2018</v>
      </c>
      <c r="C478" s="398" t="s">
        <v>473</v>
      </c>
      <c r="D478" s="479" t="s">
        <v>474</v>
      </c>
      <c r="E478" s="299" t="s">
        <v>551</v>
      </c>
      <c r="F478" s="313" t="s">
        <v>327</v>
      </c>
      <c r="G478" s="303" t="s">
        <v>1044</v>
      </c>
      <c r="H478" s="303" t="s">
        <v>1169</v>
      </c>
      <c r="I478" s="303" t="s">
        <v>576</v>
      </c>
      <c r="J478" s="305" t="s">
        <v>772</v>
      </c>
    </row>
    <row r="479" spans="2:10" ht="22.5" x14ac:dyDescent="0.25">
      <c r="B479" s="315">
        <v>2018</v>
      </c>
      <c r="C479" s="398" t="s">
        <v>473</v>
      </c>
      <c r="D479" s="479" t="s">
        <v>474</v>
      </c>
      <c r="E479" s="299" t="s">
        <v>551</v>
      </c>
      <c r="F479" s="313" t="s">
        <v>327</v>
      </c>
      <c r="G479" s="303" t="s">
        <v>1170</v>
      </c>
      <c r="H479" s="303" t="s">
        <v>1171</v>
      </c>
      <c r="I479" s="303" t="s">
        <v>576</v>
      </c>
      <c r="J479" s="305" t="s">
        <v>772</v>
      </c>
    </row>
    <row r="480" spans="2:10" ht="33.75" x14ac:dyDescent="0.25">
      <c r="B480" s="315">
        <v>2018</v>
      </c>
      <c r="C480" s="398" t="s">
        <v>473</v>
      </c>
      <c r="D480" s="479" t="s">
        <v>474</v>
      </c>
      <c r="E480" s="299" t="s">
        <v>551</v>
      </c>
      <c r="F480" s="313" t="s">
        <v>327</v>
      </c>
      <c r="G480" s="303" t="s">
        <v>1172</v>
      </c>
      <c r="H480" s="303" t="s">
        <v>1173</v>
      </c>
      <c r="I480" s="303" t="s">
        <v>576</v>
      </c>
      <c r="J480" s="305" t="s">
        <v>1034</v>
      </c>
    </row>
    <row r="481" spans="2:10" ht="33.75" x14ac:dyDescent="0.25">
      <c r="B481" s="315">
        <v>2018</v>
      </c>
      <c r="C481" s="398" t="s">
        <v>473</v>
      </c>
      <c r="D481" s="479" t="s">
        <v>474</v>
      </c>
      <c r="E481" s="299" t="s">
        <v>551</v>
      </c>
      <c r="F481" s="313" t="s">
        <v>327</v>
      </c>
      <c r="G481" s="303" t="s">
        <v>1174</v>
      </c>
      <c r="H481" s="303" t="s">
        <v>1175</v>
      </c>
      <c r="I481" s="303" t="s">
        <v>576</v>
      </c>
      <c r="J481" s="305" t="s">
        <v>772</v>
      </c>
    </row>
    <row r="482" spans="2:10" ht="34.5" thickBot="1" x14ac:dyDescent="0.3">
      <c r="B482" s="317">
        <v>2018</v>
      </c>
      <c r="C482" s="404" t="s">
        <v>473</v>
      </c>
      <c r="D482" s="480" t="s">
        <v>474</v>
      </c>
      <c r="E482" s="309" t="s">
        <v>551</v>
      </c>
      <c r="F482" s="367" t="s">
        <v>327</v>
      </c>
      <c r="G482" s="311" t="s">
        <v>1064</v>
      </c>
      <c r="H482" s="311" t="s">
        <v>1065</v>
      </c>
      <c r="I482" s="311" t="s">
        <v>576</v>
      </c>
      <c r="J482" s="312" t="s">
        <v>1034</v>
      </c>
    </row>
    <row r="483" spans="2:10" ht="33.75" x14ac:dyDescent="0.25">
      <c r="B483" s="84">
        <v>2018</v>
      </c>
      <c r="C483" s="105" t="s">
        <v>499</v>
      </c>
      <c r="D483" s="442" t="s">
        <v>500</v>
      </c>
      <c r="E483" s="82" t="s">
        <v>551</v>
      </c>
      <c r="F483" s="136" t="s">
        <v>412</v>
      </c>
      <c r="G483" s="321" t="s">
        <v>1176</v>
      </c>
      <c r="H483" s="321" t="s">
        <v>1177</v>
      </c>
      <c r="I483" s="321" t="s">
        <v>576</v>
      </c>
      <c r="J483" s="322" t="s">
        <v>1034</v>
      </c>
    </row>
    <row r="484" spans="2:10" ht="22.5" x14ac:dyDescent="0.25">
      <c r="B484" s="315">
        <v>2018</v>
      </c>
      <c r="C484" s="102" t="s">
        <v>499</v>
      </c>
      <c r="D484" s="443" t="s">
        <v>500</v>
      </c>
      <c r="E484" s="299" t="s">
        <v>551</v>
      </c>
      <c r="F484" s="313" t="s">
        <v>412</v>
      </c>
      <c r="G484" s="303" t="s">
        <v>1178</v>
      </c>
      <c r="H484" s="303" t="s">
        <v>1179</v>
      </c>
      <c r="I484" s="303" t="s">
        <v>585</v>
      </c>
      <c r="J484" s="305" t="s">
        <v>914</v>
      </c>
    </row>
    <row r="485" spans="2:10" ht="23.25" thickBot="1" x14ac:dyDescent="0.3">
      <c r="B485" s="317">
        <v>2018</v>
      </c>
      <c r="C485" s="104" t="s">
        <v>499</v>
      </c>
      <c r="D485" s="444" t="s">
        <v>500</v>
      </c>
      <c r="E485" s="309" t="s">
        <v>551</v>
      </c>
      <c r="F485" s="367" t="s">
        <v>412</v>
      </c>
      <c r="G485" s="311" t="s">
        <v>1180</v>
      </c>
      <c r="H485" s="311" t="s">
        <v>1180</v>
      </c>
      <c r="I485" s="311" t="s">
        <v>585</v>
      </c>
      <c r="J485" s="312" t="s">
        <v>1043</v>
      </c>
    </row>
    <row r="486" spans="2:10" ht="45" x14ac:dyDescent="0.25">
      <c r="B486" s="84">
        <v>2018</v>
      </c>
      <c r="C486" s="105" t="s">
        <v>482</v>
      </c>
      <c r="D486" s="442" t="s">
        <v>483</v>
      </c>
      <c r="E486" s="82" t="s">
        <v>551</v>
      </c>
      <c r="F486" s="136" t="s">
        <v>61</v>
      </c>
      <c r="G486" s="321" t="s">
        <v>809</v>
      </c>
      <c r="H486" s="321" t="s">
        <v>805</v>
      </c>
      <c r="I486" s="321" t="s">
        <v>585</v>
      </c>
      <c r="J486" s="322" t="s">
        <v>801</v>
      </c>
    </row>
    <row r="487" spans="2:10" ht="56.25" x14ac:dyDescent="0.25">
      <c r="B487" s="315">
        <v>2018</v>
      </c>
      <c r="C487" s="102" t="s">
        <v>482</v>
      </c>
      <c r="D487" s="443" t="s">
        <v>483</v>
      </c>
      <c r="E487" s="299" t="s">
        <v>551</v>
      </c>
      <c r="F487" s="313" t="s">
        <v>61</v>
      </c>
      <c r="G487" s="303" t="s">
        <v>810</v>
      </c>
      <c r="H487" s="303" t="s">
        <v>811</v>
      </c>
      <c r="I487" s="303" t="s">
        <v>585</v>
      </c>
      <c r="J487" s="305" t="s">
        <v>801</v>
      </c>
    </row>
    <row r="488" spans="2:10" ht="45" x14ac:dyDescent="0.25">
      <c r="B488" s="315">
        <v>2018</v>
      </c>
      <c r="C488" s="102" t="s">
        <v>482</v>
      </c>
      <c r="D488" s="443" t="s">
        <v>483</v>
      </c>
      <c r="E488" s="299" t="s">
        <v>551</v>
      </c>
      <c r="F488" s="313" t="s">
        <v>61</v>
      </c>
      <c r="G488" s="303" t="s">
        <v>812</v>
      </c>
      <c r="H488" s="303" t="s">
        <v>749</v>
      </c>
      <c r="I488" s="303" t="s">
        <v>576</v>
      </c>
      <c r="J488" s="305" t="s">
        <v>772</v>
      </c>
    </row>
    <row r="489" spans="2:10" ht="45" x14ac:dyDescent="0.25">
      <c r="B489" s="315">
        <v>2018</v>
      </c>
      <c r="C489" s="102" t="s">
        <v>482</v>
      </c>
      <c r="D489" s="443" t="s">
        <v>483</v>
      </c>
      <c r="E489" s="299" t="s">
        <v>551</v>
      </c>
      <c r="F489" s="313" t="s">
        <v>61</v>
      </c>
      <c r="G489" s="303" t="s">
        <v>813</v>
      </c>
      <c r="H489" s="303" t="s">
        <v>646</v>
      </c>
      <c r="I489" s="303" t="s">
        <v>576</v>
      </c>
      <c r="J489" s="305" t="s">
        <v>772</v>
      </c>
    </row>
    <row r="490" spans="2:10" ht="45" x14ac:dyDescent="0.25">
      <c r="B490" s="315">
        <v>2018</v>
      </c>
      <c r="C490" s="102" t="s">
        <v>482</v>
      </c>
      <c r="D490" s="443" t="s">
        <v>483</v>
      </c>
      <c r="E490" s="299" t="s">
        <v>551</v>
      </c>
      <c r="F490" s="313" t="s">
        <v>61</v>
      </c>
      <c r="G490" s="303" t="s">
        <v>814</v>
      </c>
      <c r="H490" s="303" t="s">
        <v>815</v>
      </c>
      <c r="I490" s="303" t="s">
        <v>585</v>
      </c>
      <c r="J490" s="305" t="s">
        <v>816</v>
      </c>
    </row>
    <row r="491" spans="2:10" ht="45" x14ac:dyDescent="0.25">
      <c r="B491" s="315">
        <v>2018</v>
      </c>
      <c r="C491" s="102" t="s">
        <v>482</v>
      </c>
      <c r="D491" s="443" t="s">
        <v>483</v>
      </c>
      <c r="E491" s="299" t="s">
        <v>551</v>
      </c>
      <c r="F491" s="313" t="s">
        <v>61</v>
      </c>
      <c r="G491" s="303" t="s">
        <v>817</v>
      </c>
      <c r="H491" s="303" t="s">
        <v>818</v>
      </c>
      <c r="I491" s="303" t="s">
        <v>585</v>
      </c>
      <c r="J491" s="305" t="s">
        <v>801</v>
      </c>
    </row>
    <row r="492" spans="2:10" ht="45" x14ac:dyDescent="0.25">
      <c r="B492" s="315">
        <v>2018</v>
      </c>
      <c r="C492" s="102" t="s">
        <v>482</v>
      </c>
      <c r="D492" s="443" t="s">
        <v>483</v>
      </c>
      <c r="E492" s="299" t="s">
        <v>551</v>
      </c>
      <c r="F492" s="313" t="s">
        <v>61</v>
      </c>
      <c r="G492" s="303" t="s">
        <v>819</v>
      </c>
      <c r="H492" s="303" t="s">
        <v>820</v>
      </c>
      <c r="I492" s="303" t="s">
        <v>585</v>
      </c>
      <c r="J492" s="305" t="s">
        <v>821</v>
      </c>
    </row>
    <row r="493" spans="2:10" ht="56.25" x14ac:dyDescent="0.25">
      <c r="B493" s="315">
        <v>2018</v>
      </c>
      <c r="C493" s="102" t="s">
        <v>482</v>
      </c>
      <c r="D493" s="443" t="s">
        <v>483</v>
      </c>
      <c r="E493" s="299" t="s">
        <v>551</v>
      </c>
      <c r="F493" s="313" t="s">
        <v>61</v>
      </c>
      <c r="G493" s="303" t="s">
        <v>923</v>
      </c>
      <c r="H493" s="378" t="s">
        <v>924</v>
      </c>
      <c r="I493" s="378" t="s">
        <v>585</v>
      </c>
      <c r="J493" s="382" t="s">
        <v>917</v>
      </c>
    </row>
    <row r="494" spans="2:10" ht="45" x14ac:dyDescent="0.25">
      <c r="B494" s="315">
        <v>2018</v>
      </c>
      <c r="C494" s="102" t="s">
        <v>482</v>
      </c>
      <c r="D494" s="443" t="s">
        <v>483</v>
      </c>
      <c r="E494" s="299" t="s">
        <v>551</v>
      </c>
      <c r="F494" s="313" t="s">
        <v>61</v>
      </c>
      <c r="G494" s="303" t="s">
        <v>925</v>
      </c>
      <c r="H494" s="378" t="s">
        <v>926</v>
      </c>
      <c r="I494" s="378" t="s">
        <v>585</v>
      </c>
      <c r="J494" s="382" t="s">
        <v>927</v>
      </c>
    </row>
    <row r="495" spans="2:10" ht="45" x14ac:dyDescent="0.25">
      <c r="B495" s="315">
        <v>2018</v>
      </c>
      <c r="C495" s="102" t="s">
        <v>482</v>
      </c>
      <c r="D495" s="443" t="s">
        <v>483</v>
      </c>
      <c r="E495" s="299" t="s">
        <v>551</v>
      </c>
      <c r="F495" s="313" t="s">
        <v>61</v>
      </c>
      <c r="G495" s="303" t="s">
        <v>928</v>
      </c>
      <c r="H495" s="378" t="s">
        <v>929</v>
      </c>
      <c r="I495" s="378" t="s">
        <v>585</v>
      </c>
      <c r="J495" s="382" t="s">
        <v>930</v>
      </c>
    </row>
    <row r="496" spans="2:10" ht="45.75" thickBot="1" x14ac:dyDescent="0.3">
      <c r="B496" s="317">
        <v>2018</v>
      </c>
      <c r="C496" s="104" t="s">
        <v>482</v>
      </c>
      <c r="D496" s="444" t="s">
        <v>483</v>
      </c>
      <c r="E496" s="309" t="s">
        <v>551</v>
      </c>
      <c r="F496" s="367" t="s">
        <v>61</v>
      </c>
      <c r="G496" s="311" t="s">
        <v>1181</v>
      </c>
      <c r="H496" s="311" t="s">
        <v>800</v>
      </c>
      <c r="I496" s="311" t="s">
        <v>585</v>
      </c>
      <c r="J496" s="312" t="s">
        <v>930</v>
      </c>
    </row>
    <row r="497" spans="2:10" ht="22.5" x14ac:dyDescent="0.25">
      <c r="B497" s="84">
        <v>2018</v>
      </c>
      <c r="C497" s="109" t="s">
        <v>522</v>
      </c>
      <c r="D497" s="445" t="s">
        <v>361</v>
      </c>
      <c r="E497" s="82" t="s">
        <v>551</v>
      </c>
      <c r="F497" s="99" t="s">
        <v>19</v>
      </c>
      <c r="G497" s="321" t="s">
        <v>919</v>
      </c>
      <c r="H497" s="321" t="s">
        <v>920</v>
      </c>
      <c r="I497" s="321" t="s">
        <v>576</v>
      </c>
      <c r="J497" s="322" t="s">
        <v>604</v>
      </c>
    </row>
    <row r="498" spans="2:10" ht="23.25" thickBot="1" x14ac:dyDescent="0.3">
      <c r="B498" s="317">
        <v>2018</v>
      </c>
      <c r="C498" s="145" t="s">
        <v>522</v>
      </c>
      <c r="D498" s="447" t="s">
        <v>361</v>
      </c>
      <c r="E498" s="309" t="s">
        <v>551</v>
      </c>
      <c r="F498" s="376" t="s">
        <v>19</v>
      </c>
      <c r="G498" s="311" t="s">
        <v>1182</v>
      </c>
      <c r="H498" s="311" t="s">
        <v>1183</v>
      </c>
      <c r="I498" s="311" t="s">
        <v>576</v>
      </c>
      <c r="J498" s="312" t="s">
        <v>772</v>
      </c>
    </row>
    <row r="499" spans="2:10" ht="33.75" x14ac:dyDescent="0.25">
      <c r="B499" s="84">
        <v>2018</v>
      </c>
      <c r="C499" s="87" t="s">
        <v>443</v>
      </c>
      <c r="D499" s="445" t="s">
        <v>444</v>
      </c>
      <c r="E499" s="82" t="s">
        <v>551</v>
      </c>
      <c r="F499" s="136" t="s">
        <v>28</v>
      </c>
      <c r="G499" s="321" t="s">
        <v>1184</v>
      </c>
      <c r="H499" s="321" t="s">
        <v>1185</v>
      </c>
      <c r="I499" s="321" t="s">
        <v>576</v>
      </c>
      <c r="J499" s="322" t="s">
        <v>604</v>
      </c>
    </row>
    <row r="500" spans="2:10" ht="33.75" x14ac:dyDescent="0.25">
      <c r="B500" s="315">
        <v>2018</v>
      </c>
      <c r="C500" s="398" t="s">
        <v>443</v>
      </c>
      <c r="D500" s="446" t="s">
        <v>444</v>
      </c>
      <c r="E500" s="299" t="s">
        <v>551</v>
      </c>
      <c r="F500" s="313" t="s">
        <v>28</v>
      </c>
      <c r="G500" s="303" t="s">
        <v>1186</v>
      </c>
      <c r="H500" s="303" t="s">
        <v>671</v>
      </c>
      <c r="I500" s="303" t="s">
        <v>576</v>
      </c>
      <c r="J500" s="305" t="s">
        <v>772</v>
      </c>
    </row>
    <row r="501" spans="2:10" ht="33.75" x14ac:dyDescent="0.25">
      <c r="B501" s="315">
        <v>2018</v>
      </c>
      <c r="C501" s="398" t="s">
        <v>443</v>
      </c>
      <c r="D501" s="446" t="s">
        <v>444</v>
      </c>
      <c r="E501" s="299" t="s">
        <v>551</v>
      </c>
      <c r="F501" s="313" t="s">
        <v>28</v>
      </c>
      <c r="G501" s="303" t="s">
        <v>1187</v>
      </c>
      <c r="H501" s="303" t="s">
        <v>673</v>
      </c>
      <c r="I501" s="303" t="s">
        <v>576</v>
      </c>
      <c r="J501" s="305" t="s">
        <v>604</v>
      </c>
    </row>
    <row r="502" spans="2:10" ht="33.75" x14ac:dyDescent="0.25">
      <c r="B502" s="315">
        <v>2018</v>
      </c>
      <c r="C502" s="398" t="s">
        <v>443</v>
      </c>
      <c r="D502" s="446" t="s">
        <v>444</v>
      </c>
      <c r="E502" s="299" t="s">
        <v>551</v>
      </c>
      <c r="F502" s="313" t="s">
        <v>28</v>
      </c>
      <c r="G502" s="303" t="s">
        <v>1188</v>
      </c>
      <c r="H502" s="303" t="s">
        <v>677</v>
      </c>
      <c r="I502" s="303" t="s">
        <v>576</v>
      </c>
      <c r="J502" s="305" t="s">
        <v>604</v>
      </c>
    </row>
    <row r="503" spans="2:10" ht="33.75" x14ac:dyDescent="0.25">
      <c r="B503" s="315">
        <v>2018</v>
      </c>
      <c r="C503" s="398" t="s">
        <v>443</v>
      </c>
      <c r="D503" s="446" t="s">
        <v>444</v>
      </c>
      <c r="E503" s="299" t="s">
        <v>551</v>
      </c>
      <c r="F503" s="313" t="s">
        <v>28</v>
      </c>
      <c r="G503" s="303" t="s">
        <v>1189</v>
      </c>
      <c r="H503" s="303" t="s">
        <v>1190</v>
      </c>
      <c r="I503" s="303" t="s">
        <v>576</v>
      </c>
      <c r="J503" s="305" t="s">
        <v>604</v>
      </c>
    </row>
    <row r="504" spans="2:10" ht="33.75" x14ac:dyDescent="0.25">
      <c r="B504" s="315">
        <v>2018</v>
      </c>
      <c r="C504" s="398" t="s">
        <v>443</v>
      </c>
      <c r="D504" s="446" t="s">
        <v>444</v>
      </c>
      <c r="E504" s="299" t="s">
        <v>551</v>
      </c>
      <c r="F504" s="313" t="s">
        <v>28</v>
      </c>
      <c r="G504" s="303" t="s">
        <v>1191</v>
      </c>
      <c r="H504" s="303" t="s">
        <v>695</v>
      </c>
      <c r="I504" s="303" t="s">
        <v>576</v>
      </c>
      <c r="J504" s="305" t="s">
        <v>604</v>
      </c>
    </row>
    <row r="505" spans="2:10" ht="33.75" x14ac:dyDescent="0.25">
      <c r="B505" s="315">
        <v>2018</v>
      </c>
      <c r="C505" s="398" t="s">
        <v>443</v>
      </c>
      <c r="D505" s="446" t="s">
        <v>444</v>
      </c>
      <c r="E505" s="299" t="s">
        <v>551</v>
      </c>
      <c r="F505" s="313" t="s">
        <v>28</v>
      </c>
      <c r="G505" s="303" t="s">
        <v>1192</v>
      </c>
      <c r="H505" s="303" t="s">
        <v>693</v>
      </c>
      <c r="I505" s="303" t="s">
        <v>576</v>
      </c>
      <c r="J505" s="305" t="s">
        <v>604</v>
      </c>
    </row>
    <row r="506" spans="2:10" ht="33.75" x14ac:dyDescent="0.25">
      <c r="B506" s="315">
        <v>2018</v>
      </c>
      <c r="C506" s="398" t="s">
        <v>443</v>
      </c>
      <c r="D506" s="446" t="s">
        <v>444</v>
      </c>
      <c r="E506" s="299" t="s">
        <v>551</v>
      </c>
      <c r="F506" s="313" t="s">
        <v>28</v>
      </c>
      <c r="G506" s="303" t="s">
        <v>1193</v>
      </c>
      <c r="H506" s="303" t="s">
        <v>1194</v>
      </c>
      <c r="I506" s="303" t="s">
        <v>576</v>
      </c>
      <c r="J506" s="305" t="s">
        <v>604</v>
      </c>
    </row>
    <row r="507" spans="2:10" ht="33.75" x14ac:dyDescent="0.25">
      <c r="B507" s="315">
        <v>2018</v>
      </c>
      <c r="C507" s="398" t="s">
        <v>443</v>
      </c>
      <c r="D507" s="446" t="s">
        <v>444</v>
      </c>
      <c r="E507" s="299" t="s">
        <v>551</v>
      </c>
      <c r="F507" s="313" t="s">
        <v>28</v>
      </c>
      <c r="G507" s="303" t="s">
        <v>1195</v>
      </c>
      <c r="H507" s="303" t="s">
        <v>689</v>
      </c>
      <c r="I507" s="303" t="s">
        <v>576</v>
      </c>
      <c r="J507" s="305" t="s">
        <v>604</v>
      </c>
    </row>
    <row r="508" spans="2:10" ht="33.75" x14ac:dyDescent="0.25">
      <c r="B508" s="315">
        <v>2018</v>
      </c>
      <c r="C508" s="398" t="s">
        <v>443</v>
      </c>
      <c r="D508" s="446" t="s">
        <v>444</v>
      </c>
      <c r="E508" s="299" t="s">
        <v>551</v>
      </c>
      <c r="F508" s="313" t="s">
        <v>28</v>
      </c>
      <c r="G508" s="303" t="s">
        <v>1196</v>
      </c>
      <c r="H508" s="303" t="s">
        <v>685</v>
      </c>
      <c r="I508" s="303" t="s">
        <v>576</v>
      </c>
      <c r="J508" s="305" t="s">
        <v>604</v>
      </c>
    </row>
    <row r="509" spans="2:10" ht="33.75" x14ac:dyDescent="0.25">
      <c r="B509" s="315">
        <v>2018</v>
      </c>
      <c r="C509" s="398" t="s">
        <v>443</v>
      </c>
      <c r="D509" s="446" t="s">
        <v>444</v>
      </c>
      <c r="E509" s="299" t="s">
        <v>551</v>
      </c>
      <c r="F509" s="313" t="s">
        <v>28</v>
      </c>
      <c r="G509" s="303" t="s">
        <v>1197</v>
      </c>
      <c r="H509" s="303" t="s">
        <v>687</v>
      </c>
      <c r="I509" s="303" t="s">
        <v>576</v>
      </c>
      <c r="J509" s="305" t="s">
        <v>604</v>
      </c>
    </row>
    <row r="510" spans="2:10" ht="33.75" x14ac:dyDescent="0.25">
      <c r="B510" s="315">
        <v>2018</v>
      </c>
      <c r="C510" s="398" t="s">
        <v>443</v>
      </c>
      <c r="D510" s="446" t="s">
        <v>444</v>
      </c>
      <c r="E510" s="299" t="s">
        <v>551</v>
      </c>
      <c r="F510" s="313" t="s">
        <v>28</v>
      </c>
      <c r="G510" s="303" t="s">
        <v>1198</v>
      </c>
      <c r="H510" s="303" t="s">
        <v>691</v>
      </c>
      <c r="I510" s="303" t="s">
        <v>576</v>
      </c>
      <c r="J510" s="305" t="s">
        <v>604</v>
      </c>
    </row>
    <row r="511" spans="2:10" ht="33.75" x14ac:dyDescent="0.25">
      <c r="B511" s="315">
        <v>2018</v>
      </c>
      <c r="C511" s="398" t="s">
        <v>443</v>
      </c>
      <c r="D511" s="446" t="s">
        <v>444</v>
      </c>
      <c r="E511" s="299" t="s">
        <v>551</v>
      </c>
      <c r="F511" s="313" t="s">
        <v>28</v>
      </c>
      <c r="G511" s="303" t="s">
        <v>1199</v>
      </c>
      <c r="H511" s="303" t="s">
        <v>1200</v>
      </c>
      <c r="I511" s="303" t="s">
        <v>576</v>
      </c>
      <c r="J511" s="305" t="s">
        <v>604</v>
      </c>
    </row>
    <row r="512" spans="2:10" ht="33.75" x14ac:dyDescent="0.25">
      <c r="B512" s="315">
        <v>2018</v>
      </c>
      <c r="C512" s="398" t="s">
        <v>443</v>
      </c>
      <c r="D512" s="446" t="s">
        <v>444</v>
      </c>
      <c r="E512" s="299" t="s">
        <v>551</v>
      </c>
      <c r="F512" s="313" t="s">
        <v>28</v>
      </c>
      <c r="G512" s="303" t="s">
        <v>1201</v>
      </c>
      <c r="H512" s="303" t="s">
        <v>675</v>
      </c>
      <c r="I512" s="303" t="s">
        <v>576</v>
      </c>
      <c r="J512" s="305" t="s">
        <v>604</v>
      </c>
    </row>
    <row r="513" spans="2:10" ht="33.75" x14ac:dyDescent="0.25">
      <c r="B513" s="315">
        <v>2018</v>
      </c>
      <c r="C513" s="398" t="s">
        <v>443</v>
      </c>
      <c r="D513" s="446" t="s">
        <v>444</v>
      </c>
      <c r="E513" s="299" t="s">
        <v>551</v>
      </c>
      <c r="F513" s="313" t="s">
        <v>28</v>
      </c>
      <c r="G513" s="303" t="s">
        <v>1202</v>
      </c>
      <c r="H513" s="303" t="s">
        <v>683</v>
      </c>
      <c r="I513" s="303" t="s">
        <v>576</v>
      </c>
      <c r="J513" s="305" t="s">
        <v>604</v>
      </c>
    </row>
    <row r="514" spans="2:10" ht="33.75" x14ac:dyDescent="0.25">
      <c r="B514" s="315">
        <v>2018</v>
      </c>
      <c r="C514" s="398" t="s">
        <v>443</v>
      </c>
      <c r="D514" s="446" t="s">
        <v>444</v>
      </c>
      <c r="E514" s="299" t="s">
        <v>551</v>
      </c>
      <c r="F514" s="313" t="s">
        <v>28</v>
      </c>
      <c r="G514" s="303" t="s">
        <v>1203</v>
      </c>
      <c r="H514" s="303" t="s">
        <v>1204</v>
      </c>
      <c r="I514" s="303" t="s">
        <v>576</v>
      </c>
      <c r="J514" s="305" t="s">
        <v>604</v>
      </c>
    </row>
    <row r="515" spans="2:10" ht="33.75" x14ac:dyDescent="0.25">
      <c r="B515" s="315">
        <v>2018</v>
      </c>
      <c r="C515" s="398" t="s">
        <v>443</v>
      </c>
      <c r="D515" s="446" t="s">
        <v>444</v>
      </c>
      <c r="E515" s="299" t="s">
        <v>551</v>
      </c>
      <c r="F515" s="313" t="s">
        <v>28</v>
      </c>
      <c r="G515" s="303" t="s">
        <v>1205</v>
      </c>
      <c r="H515" s="303" t="s">
        <v>1206</v>
      </c>
      <c r="I515" s="303" t="s">
        <v>576</v>
      </c>
      <c r="J515" s="305" t="s">
        <v>604</v>
      </c>
    </row>
    <row r="516" spans="2:10" ht="33.75" x14ac:dyDescent="0.25">
      <c r="B516" s="315">
        <v>2018</v>
      </c>
      <c r="C516" s="398" t="s">
        <v>443</v>
      </c>
      <c r="D516" s="446" t="s">
        <v>444</v>
      </c>
      <c r="E516" s="299" t="s">
        <v>551</v>
      </c>
      <c r="F516" s="313" t="s">
        <v>28</v>
      </c>
      <c r="G516" s="303" t="s">
        <v>1207</v>
      </c>
      <c r="H516" s="303" t="s">
        <v>1208</v>
      </c>
      <c r="I516" s="303" t="s">
        <v>576</v>
      </c>
      <c r="J516" s="305" t="s">
        <v>604</v>
      </c>
    </row>
    <row r="517" spans="2:10" ht="33.75" x14ac:dyDescent="0.25">
      <c r="B517" s="315">
        <v>2018</v>
      </c>
      <c r="C517" s="398" t="s">
        <v>443</v>
      </c>
      <c r="D517" s="446" t="s">
        <v>444</v>
      </c>
      <c r="E517" s="299" t="s">
        <v>551</v>
      </c>
      <c r="F517" s="313" t="s">
        <v>28</v>
      </c>
      <c r="G517" s="303" t="s">
        <v>1209</v>
      </c>
      <c r="H517" s="303" t="s">
        <v>1210</v>
      </c>
      <c r="I517" s="303" t="s">
        <v>576</v>
      </c>
      <c r="J517" s="305" t="s">
        <v>604</v>
      </c>
    </row>
    <row r="518" spans="2:10" ht="33.75" x14ac:dyDescent="0.25">
      <c r="B518" s="315">
        <v>2018</v>
      </c>
      <c r="C518" s="398" t="s">
        <v>443</v>
      </c>
      <c r="D518" s="446" t="s">
        <v>444</v>
      </c>
      <c r="E518" s="299" t="s">
        <v>551</v>
      </c>
      <c r="F518" s="313" t="s">
        <v>28</v>
      </c>
      <c r="G518" s="303" t="s">
        <v>1211</v>
      </c>
      <c r="H518" s="303" t="s">
        <v>1212</v>
      </c>
      <c r="I518" s="303" t="s">
        <v>576</v>
      </c>
      <c r="J518" s="305" t="s">
        <v>604</v>
      </c>
    </row>
    <row r="519" spans="2:10" ht="33.75" x14ac:dyDescent="0.25">
      <c r="B519" s="315">
        <v>2018</v>
      </c>
      <c r="C519" s="398" t="s">
        <v>443</v>
      </c>
      <c r="D519" s="446" t="s">
        <v>444</v>
      </c>
      <c r="E519" s="299" t="s">
        <v>551</v>
      </c>
      <c r="F519" s="313" t="s">
        <v>28</v>
      </c>
      <c r="G519" s="303" t="s">
        <v>1213</v>
      </c>
      <c r="H519" s="303" t="s">
        <v>1214</v>
      </c>
      <c r="I519" s="303" t="s">
        <v>576</v>
      </c>
      <c r="J519" s="305" t="s">
        <v>604</v>
      </c>
    </row>
    <row r="520" spans="2:10" ht="33.75" x14ac:dyDescent="0.25">
      <c r="B520" s="315">
        <v>2018</v>
      </c>
      <c r="C520" s="398" t="s">
        <v>443</v>
      </c>
      <c r="D520" s="446" t="s">
        <v>444</v>
      </c>
      <c r="E520" s="299" t="s">
        <v>551</v>
      </c>
      <c r="F520" s="313" t="s">
        <v>28</v>
      </c>
      <c r="G520" s="303" t="s">
        <v>1215</v>
      </c>
      <c r="H520" s="303" t="s">
        <v>1216</v>
      </c>
      <c r="I520" s="303" t="s">
        <v>576</v>
      </c>
      <c r="J520" s="305" t="s">
        <v>604</v>
      </c>
    </row>
    <row r="521" spans="2:10" ht="33.75" x14ac:dyDescent="0.25">
      <c r="B521" s="315">
        <v>2018</v>
      </c>
      <c r="C521" s="398" t="s">
        <v>443</v>
      </c>
      <c r="D521" s="446" t="s">
        <v>444</v>
      </c>
      <c r="E521" s="299" t="s">
        <v>551</v>
      </c>
      <c r="F521" s="313" t="s">
        <v>28</v>
      </c>
      <c r="G521" s="303" t="s">
        <v>1217</v>
      </c>
      <c r="H521" s="303" t="s">
        <v>1218</v>
      </c>
      <c r="I521" s="303" t="s">
        <v>576</v>
      </c>
      <c r="J521" s="305" t="s">
        <v>604</v>
      </c>
    </row>
    <row r="522" spans="2:10" ht="33.75" x14ac:dyDescent="0.25">
      <c r="B522" s="315">
        <v>2018</v>
      </c>
      <c r="C522" s="398" t="s">
        <v>443</v>
      </c>
      <c r="D522" s="446" t="s">
        <v>444</v>
      </c>
      <c r="E522" s="299" t="s">
        <v>551</v>
      </c>
      <c r="F522" s="313" t="s">
        <v>28</v>
      </c>
      <c r="G522" s="303" t="s">
        <v>1219</v>
      </c>
      <c r="H522" s="303" t="s">
        <v>1220</v>
      </c>
      <c r="I522" s="303" t="s">
        <v>576</v>
      </c>
      <c r="J522" s="305" t="s">
        <v>604</v>
      </c>
    </row>
    <row r="523" spans="2:10" ht="33.75" x14ac:dyDescent="0.25">
      <c r="B523" s="315">
        <v>2018</v>
      </c>
      <c r="C523" s="398" t="s">
        <v>443</v>
      </c>
      <c r="D523" s="446" t="s">
        <v>444</v>
      </c>
      <c r="E523" s="299" t="s">
        <v>551</v>
      </c>
      <c r="F523" s="313" t="s">
        <v>28</v>
      </c>
      <c r="G523" s="303" t="s">
        <v>1221</v>
      </c>
      <c r="H523" s="303" t="s">
        <v>1222</v>
      </c>
      <c r="I523" s="303" t="s">
        <v>576</v>
      </c>
      <c r="J523" s="305" t="s">
        <v>604</v>
      </c>
    </row>
    <row r="524" spans="2:10" ht="33.75" x14ac:dyDescent="0.25">
      <c r="B524" s="315">
        <v>2018</v>
      </c>
      <c r="C524" s="398" t="s">
        <v>443</v>
      </c>
      <c r="D524" s="446" t="s">
        <v>444</v>
      </c>
      <c r="E524" s="299" t="s">
        <v>551</v>
      </c>
      <c r="F524" s="313" t="s">
        <v>28</v>
      </c>
      <c r="G524" s="303" t="s">
        <v>1223</v>
      </c>
      <c r="H524" s="303" t="s">
        <v>1224</v>
      </c>
      <c r="I524" s="303" t="s">
        <v>576</v>
      </c>
      <c r="J524" s="305" t="s">
        <v>604</v>
      </c>
    </row>
    <row r="525" spans="2:10" ht="33.75" x14ac:dyDescent="0.25">
      <c r="B525" s="315">
        <v>2018</v>
      </c>
      <c r="C525" s="398" t="s">
        <v>443</v>
      </c>
      <c r="D525" s="446" t="s">
        <v>444</v>
      </c>
      <c r="E525" s="299" t="s">
        <v>551</v>
      </c>
      <c r="F525" s="313" t="s">
        <v>28</v>
      </c>
      <c r="G525" s="303" t="s">
        <v>1225</v>
      </c>
      <c r="H525" s="303" t="s">
        <v>1226</v>
      </c>
      <c r="I525" s="303" t="s">
        <v>576</v>
      </c>
      <c r="J525" s="305" t="s">
        <v>604</v>
      </c>
    </row>
    <row r="526" spans="2:10" ht="33.75" x14ac:dyDescent="0.25">
      <c r="B526" s="315">
        <v>2018</v>
      </c>
      <c r="C526" s="398" t="s">
        <v>443</v>
      </c>
      <c r="D526" s="446" t="s">
        <v>444</v>
      </c>
      <c r="E526" s="299" t="s">
        <v>551</v>
      </c>
      <c r="F526" s="313" t="s">
        <v>28</v>
      </c>
      <c r="G526" s="303" t="s">
        <v>1227</v>
      </c>
      <c r="H526" s="303" t="s">
        <v>1228</v>
      </c>
      <c r="I526" s="303" t="s">
        <v>576</v>
      </c>
      <c r="J526" s="305" t="s">
        <v>604</v>
      </c>
    </row>
    <row r="527" spans="2:10" ht="33.75" x14ac:dyDescent="0.25">
      <c r="B527" s="315">
        <v>2018</v>
      </c>
      <c r="C527" s="398" t="s">
        <v>443</v>
      </c>
      <c r="D527" s="446" t="s">
        <v>444</v>
      </c>
      <c r="E527" s="299" t="s">
        <v>551</v>
      </c>
      <c r="F527" s="313" t="s">
        <v>28</v>
      </c>
      <c r="G527" s="303" t="s">
        <v>1229</v>
      </c>
      <c r="H527" s="303" t="s">
        <v>1230</v>
      </c>
      <c r="I527" s="303" t="s">
        <v>576</v>
      </c>
      <c r="J527" s="305" t="s">
        <v>604</v>
      </c>
    </row>
    <row r="528" spans="2:10" ht="33.75" x14ac:dyDescent="0.25">
      <c r="B528" s="315">
        <v>2018</v>
      </c>
      <c r="C528" s="398" t="s">
        <v>443</v>
      </c>
      <c r="D528" s="446" t="s">
        <v>444</v>
      </c>
      <c r="E528" s="299" t="s">
        <v>551</v>
      </c>
      <c r="F528" s="313" t="s">
        <v>28</v>
      </c>
      <c r="G528" s="303" t="s">
        <v>1231</v>
      </c>
      <c r="H528" s="303" t="s">
        <v>664</v>
      </c>
      <c r="I528" s="303" t="s">
        <v>576</v>
      </c>
      <c r="J528" s="305" t="s">
        <v>604</v>
      </c>
    </row>
    <row r="529" spans="2:10" ht="34.5" thickBot="1" x14ac:dyDescent="0.3">
      <c r="B529" s="317">
        <v>2018</v>
      </c>
      <c r="C529" s="404" t="s">
        <v>443</v>
      </c>
      <c r="D529" s="447" t="s">
        <v>444</v>
      </c>
      <c r="E529" s="309" t="s">
        <v>551</v>
      </c>
      <c r="F529" s="367" t="s">
        <v>28</v>
      </c>
      <c r="G529" s="311" t="s">
        <v>1232</v>
      </c>
      <c r="H529" s="311" t="s">
        <v>1233</v>
      </c>
      <c r="I529" s="311" t="s">
        <v>576</v>
      </c>
      <c r="J529" s="312" t="s">
        <v>604</v>
      </c>
    </row>
    <row r="530" spans="2:10" ht="33.75" x14ac:dyDescent="0.25">
      <c r="B530" s="84">
        <v>2018</v>
      </c>
      <c r="C530" s="105" t="s">
        <v>511</v>
      </c>
      <c r="D530" s="442" t="s">
        <v>512</v>
      </c>
      <c r="E530" s="82" t="s">
        <v>551</v>
      </c>
      <c r="F530" s="136" t="s">
        <v>241</v>
      </c>
      <c r="G530" s="321" t="s">
        <v>1234</v>
      </c>
      <c r="H530" s="321" t="s">
        <v>756</v>
      </c>
      <c r="I530" s="321" t="s">
        <v>585</v>
      </c>
      <c r="J530" s="322" t="s">
        <v>914</v>
      </c>
    </row>
    <row r="531" spans="2:10" ht="33.75" x14ac:dyDescent="0.25">
      <c r="B531" s="315">
        <v>2018</v>
      </c>
      <c r="C531" s="102" t="s">
        <v>511</v>
      </c>
      <c r="D531" s="443" t="s">
        <v>512</v>
      </c>
      <c r="E531" s="299" t="s">
        <v>551</v>
      </c>
      <c r="F531" s="313" t="s">
        <v>241</v>
      </c>
      <c r="G531" s="303" t="s">
        <v>1235</v>
      </c>
      <c r="H531" s="303" t="s">
        <v>1236</v>
      </c>
      <c r="I531" s="303" t="s">
        <v>585</v>
      </c>
      <c r="J531" s="305" t="s">
        <v>943</v>
      </c>
    </row>
    <row r="532" spans="2:10" ht="33.75" x14ac:dyDescent="0.25">
      <c r="B532" s="315">
        <v>2018</v>
      </c>
      <c r="C532" s="102" t="s">
        <v>511</v>
      </c>
      <c r="D532" s="443" t="s">
        <v>512</v>
      </c>
      <c r="E532" s="299" t="s">
        <v>551</v>
      </c>
      <c r="F532" s="313" t="s">
        <v>241</v>
      </c>
      <c r="G532" s="303" t="s">
        <v>1237</v>
      </c>
      <c r="H532" s="303" t="s">
        <v>754</v>
      </c>
      <c r="I532" s="303" t="s">
        <v>585</v>
      </c>
      <c r="J532" s="305" t="s">
        <v>1238</v>
      </c>
    </row>
    <row r="533" spans="2:10" ht="33.75" x14ac:dyDescent="0.25">
      <c r="B533" s="315">
        <v>2018</v>
      </c>
      <c r="C533" s="102" t="s">
        <v>511</v>
      </c>
      <c r="D533" s="443" t="s">
        <v>512</v>
      </c>
      <c r="E533" s="299" t="s">
        <v>551</v>
      </c>
      <c r="F533" s="313" t="s">
        <v>241</v>
      </c>
      <c r="G533" s="303" t="s">
        <v>1064</v>
      </c>
      <c r="H533" s="303" t="s">
        <v>1065</v>
      </c>
      <c r="I533" s="303" t="s">
        <v>576</v>
      </c>
      <c r="J533" s="305" t="s">
        <v>772</v>
      </c>
    </row>
    <row r="534" spans="2:10" ht="33.75" x14ac:dyDescent="0.25">
      <c r="B534" s="315">
        <v>2018</v>
      </c>
      <c r="C534" s="102" t="s">
        <v>511</v>
      </c>
      <c r="D534" s="443" t="s">
        <v>512</v>
      </c>
      <c r="E534" s="299" t="s">
        <v>551</v>
      </c>
      <c r="F534" s="313" t="s">
        <v>241</v>
      </c>
      <c r="G534" s="303" t="s">
        <v>1239</v>
      </c>
      <c r="H534" s="303" t="s">
        <v>1240</v>
      </c>
      <c r="I534" s="303" t="s">
        <v>576</v>
      </c>
      <c r="J534" s="305" t="s">
        <v>777</v>
      </c>
    </row>
    <row r="535" spans="2:10" ht="33.75" x14ac:dyDescent="0.25">
      <c r="B535" s="315">
        <v>2018</v>
      </c>
      <c r="C535" s="102" t="s">
        <v>511</v>
      </c>
      <c r="D535" s="443" t="s">
        <v>512</v>
      </c>
      <c r="E535" s="299" t="s">
        <v>551</v>
      </c>
      <c r="F535" s="313" t="s">
        <v>241</v>
      </c>
      <c r="G535" s="303" t="s">
        <v>901</v>
      </c>
      <c r="H535" s="303" t="s">
        <v>764</v>
      </c>
      <c r="I535" s="303" t="s">
        <v>576</v>
      </c>
      <c r="J535" s="305" t="s">
        <v>834</v>
      </c>
    </row>
    <row r="536" spans="2:10" ht="34.5" thickBot="1" x14ac:dyDescent="0.3">
      <c r="B536" s="317">
        <v>2018</v>
      </c>
      <c r="C536" s="104" t="s">
        <v>511</v>
      </c>
      <c r="D536" s="444" t="s">
        <v>512</v>
      </c>
      <c r="E536" s="309" t="s">
        <v>551</v>
      </c>
      <c r="F536" s="367" t="s">
        <v>241</v>
      </c>
      <c r="G536" s="311" t="s">
        <v>1241</v>
      </c>
      <c r="H536" s="311" t="s">
        <v>1242</v>
      </c>
      <c r="I536" s="311" t="s">
        <v>585</v>
      </c>
      <c r="J536" s="312" t="s">
        <v>1031</v>
      </c>
    </row>
    <row r="537" spans="2:10" ht="33.75" x14ac:dyDescent="0.25">
      <c r="B537" s="84">
        <v>2018</v>
      </c>
      <c r="C537" s="105" t="s">
        <v>416</v>
      </c>
      <c r="D537" s="442" t="s">
        <v>417</v>
      </c>
      <c r="E537" s="82" t="s">
        <v>551</v>
      </c>
      <c r="F537" s="131" t="s">
        <v>175</v>
      </c>
      <c r="G537" s="321" t="s">
        <v>1243</v>
      </c>
      <c r="H537" s="321" t="s">
        <v>584</v>
      </c>
      <c r="I537" s="321" t="s">
        <v>576</v>
      </c>
      <c r="J537" s="322" t="s">
        <v>830</v>
      </c>
    </row>
    <row r="538" spans="2:10" ht="22.5" x14ac:dyDescent="0.25">
      <c r="B538" s="315">
        <v>2018</v>
      </c>
      <c r="C538" s="102" t="s">
        <v>416</v>
      </c>
      <c r="D538" s="443" t="s">
        <v>417</v>
      </c>
      <c r="E538" s="299" t="s">
        <v>551</v>
      </c>
      <c r="F538" s="440" t="s">
        <v>175</v>
      </c>
      <c r="G538" s="303" t="s">
        <v>1094</v>
      </c>
      <c r="H538" s="303" t="s">
        <v>854</v>
      </c>
      <c r="I538" s="303" t="s">
        <v>576</v>
      </c>
      <c r="J538" s="305" t="s">
        <v>772</v>
      </c>
    </row>
    <row r="539" spans="2:10" ht="22.5" x14ac:dyDescent="0.25">
      <c r="B539" s="315">
        <v>2018</v>
      </c>
      <c r="C539" s="102" t="s">
        <v>416</v>
      </c>
      <c r="D539" s="443" t="s">
        <v>417</v>
      </c>
      <c r="E539" s="299" t="s">
        <v>551</v>
      </c>
      <c r="F539" s="440" t="s">
        <v>175</v>
      </c>
      <c r="G539" s="303" t="s">
        <v>1244</v>
      </c>
      <c r="H539" s="303" t="s">
        <v>1245</v>
      </c>
      <c r="I539" s="303" t="s">
        <v>585</v>
      </c>
      <c r="J539" s="305" t="s">
        <v>914</v>
      </c>
    </row>
    <row r="540" spans="2:10" ht="22.5" x14ac:dyDescent="0.25">
      <c r="B540" s="315">
        <v>2018</v>
      </c>
      <c r="C540" s="102" t="s">
        <v>416</v>
      </c>
      <c r="D540" s="443" t="s">
        <v>417</v>
      </c>
      <c r="E540" s="299" t="s">
        <v>551</v>
      </c>
      <c r="F540" s="440" t="s">
        <v>175</v>
      </c>
      <c r="G540" s="303" t="s">
        <v>1246</v>
      </c>
      <c r="H540" s="303" t="s">
        <v>1247</v>
      </c>
      <c r="I540" s="303" t="s">
        <v>585</v>
      </c>
      <c r="J540" s="305" t="s">
        <v>943</v>
      </c>
    </row>
    <row r="541" spans="2:10" ht="22.5" x14ac:dyDescent="0.25">
      <c r="B541" s="315">
        <v>2018</v>
      </c>
      <c r="C541" s="102" t="s">
        <v>416</v>
      </c>
      <c r="D541" s="443" t="s">
        <v>417</v>
      </c>
      <c r="E541" s="299" t="s">
        <v>551</v>
      </c>
      <c r="F541" s="440" t="s">
        <v>175</v>
      </c>
      <c r="G541" s="303" t="s">
        <v>1248</v>
      </c>
      <c r="H541" s="303" t="s">
        <v>1249</v>
      </c>
      <c r="I541" s="303" t="s">
        <v>576</v>
      </c>
      <c r="J541" s="305" t="s">
        <v>777</v>
      </c>
    </row>
    <row r="542" spans="2:10" ht="33.75" x14ac:dyDescent="0.25">
      <c r="B542" s="315">
        <v>2018</v>
      </c>
      <c r="C542" s="102" t="s">
        <v>416</v>
      </c>
      <c r="D542" s="443" t="s">
        <v>417</v>
      </c>
      <c r="E542" s="299" t="s">
        <v>551</v>
      </c>
      <c r="F542" s="440" t="s">
        <v>175</v>
      </c>
      <c r="G542" s="303" t="s">
        <v>1250</v>
      </c>
      <c r="H542" s="303" t="s">
        <v>1256</v>
      </c>
      <c r="I542" s="303" t="s">
        <v>576</v>
      </c>
      <c r="J542" s="305" t="s">
        <v>830</v>
      </c>
    </row>
    <row r="543" spans="2:10" ht="33.75" x14ac:dyDescent="0.25">
      <c r="B543" s="315">
        <v>2018</v>
      </c>
      <c r="C543" s="102" t="s">
        <v>416</v>
      </c>
      <c r="D543" s="443" t="s">
        <v>417</v>
      </c>
      <c r="E543" s="299" t="s">
        <v>551</v>
      </c>
      <c r="F543" s="440" t="s">
        <v>175</v>
      </c>
      <c r="G543" s="303" t="s">
        <v>1251</v>
      </c>
      <c r="H543" s="303" t="s">
        <v>650</v>
      </c>
      <c r="I543" s="303" t="s">
        <v>585</v>
      </c>
      <c r="J543" s="305" t="s">
        <v>917</v>
      </c>
    </row>
    <row r="544" spans="2:10" ht="33.75" x14ac:dyDescent="0.25">
      <c r="B544" s="315">
        <v>2018</v>
      </c>
      <c r="C544" s="102" t="s">
        <v>416</v>
      </c>
      <c r="D544" s="443" t="s">
        <v>417</v>
      </c>
      <c r="E544" s="299" t="s">
        <v>551</v>
      </c>
      <c r="F544" s="440" t="s">
        <v>175</v>
      </c>
      <c r="G544" s="303" t="s">
        <v>1252</v>
      </c>
      <c r="H544" s="303" t="s">
        <v>1253</v>
      </c>
      <c r="I544" s="303" t="s">
        <v>576</v>
      </c>
      <c r="J544" s="305" t="s">
        <v>1034</v>
      </c>
    </row>
    <row r="545" spans="2:10" ht="22.5" x14ac:dyDescent="0.25">
      <c r="B545" s="315">
        <v>2018</v>
      </c>
      <c r="C545" s="102" t="s">
        <v>416</v>
      </c>
      <c r="D545" s="443" t="s">
        <v>417</v>
      </c>
      <c r="E545" s="299" t="s">
        <v>551</v>
      </c>
      <c r="F545" s="440" t="s">
        <v>175</v>
      </c>
      <c r="G545" s="303" t="s">
        <v>1254</v>
      </c>
      <c r="H545" s="303" t="s">
        <v>1255</v>
      </c>
      <c r="I545" s="303" t="s">
        <v>585</v>
      </c>
      <c r="J545" s="305" t="s">
        <v>927</v>
      </c>
    </row>
    <row r="546" spans="2:10" ht="22.5" x14ac:dyDescent="0.25">
      <c r="B546" s="315">
        <v>2018</v>
      </c>
      <c r="C546" s="102" t="s">
        <v>416</v>
      </c>
      <c r="D546" s="443" t="s">
        <v>417</v>
      </c>
      <c r="E546" s="299" t="s">
        <v>551</v>
      </c>
      <c r="F546" s="440" t="s">
        <v>175</v>
      </c>
      <c r="G546" s="303" t="s">
        <v>1257</v>
      </c>
      <c r="H546" s="303" t="s">
        <v>1258</v>
      </c>
      <c r="I546" s="303" t="s">
        <v>576</v>
      </c>
      <c r="J546" s="305" t="s">
        <v>772</v>
      </c>
    </row>
    <row r="547" spans="2:10" ht="22.5" x14ac:dyDescent="0.25">
      <c r="B547" s="315">
        <v>2018</v>
      </c>
      <c r="C547" s="102" t="s">
        <v>416</v>
      </c>
      <c r="D547" s="443" t="s">
        <v>417</v>
      </c>
      <c r="E547" s="299" t="s">
        <v>551</v>
      </c>
      <c r="F547" s="440" t="s">
        <v>175</v>
      </c>
      <c r="G547" s="303" t="s">
        <v>1259</v>
      </c>
      <c r="H547" s="303" t="s">
        <v>612</v>
      </c>
      <c r="I547" s="303" t="s">
        <v>576</v>
      </c>
      <c r="J547" s="305" t="s">
        <v>777</v>
      </c>
    </row>
    <row r="548" spans="2:10" ht="33.75" x14ac:dyDescent="0.25">
      <c r="B548" s="315">
        <v>2018</v>
      </c>
      <c r="C548" s="102" t="s">
        <v>416</v>
      </c>
      <c r="D548" s="443" t="s">
        <v>417</v>
      </c>
      <c r="E548" s="299" t="s">
        <v>551</v>
      </c>
      <c r="F548" s="440" t="s">
        <v>175</v>
      </c>
      <c r="G548" s="303" t="s">
        <v>1260</v>
      </c>
      <c r="H548" s="303" t="s">
        <v>1261</v>
      </c>
      <c r="I548" s="303" t="s">
        <v>576</v>
      </c>
      <c r="J548" s="305" t="s">
        <v>772</v>
      </c>
    </row>
    <row r="549" spans="2:10" ht="22.5" x14ac:dyDescent="0.25">
      <c r="B549" s="315">
        <v>2018</v>
      </c>
      <c r="C549" s="102" t="s">
        <v>416</v>
      </c>
      <c r="D549" s="443" t="s">
        <v>417</v>
      </c>
      <c r="E549" s="299" t="s">
        <v>551</v>
      </c>
      <c r="F549" s="440" t="s">
        <v>175</v>
      </c>
      <c r="G549" s="303" t="s">
        <v>1262</v>
      </c>
      <c r="H549" s="303" t="s">
        <v>1263</v>
      </c>
      <c r="I549" s="303" t="s">
        <v>576</v>
      </c>
      <c r="J549" s="305" t="s">
        <v>772</v>
      </c>
    </row>
    <row r="550" spans="2:10" ht="33.75" x14ac:dyDescent="0.25">
      <c r="B550" s="315">
        <v>2018</v>
      </c>
      <c r="C550" s="102" t="s">
        <v>416</v>
      </c>
      <c r="D550" s="443" t="s">
        <v>417</v>
      </c>
      <c r="E550" s="299" t="s">
        <v>551</v>
      </c>
      <c r="F550" s="440" t="s">
        <v>175</v>
      </c>
      <c r="G550" s="303" t="s">
        <v>773</v>
      </c>
      <c r="H550" s="303" t="s">
        <v>1264</v>
      </c>
      <c r="I550" s="303" t="s">
        <v>576</v>
      </c>
      <c r="J550" s="305" t="s">
        <v>772</v>
      </c>
    </row>
    <row r="551" spans="2:10" ht="22.5" x14ac:dyDescent="0.25">
      <c r="B551" s="315">
        <v>2018</v>
      </c>
      <c r="C551" s="102" t="s">
        <v>416</v>
      </c>
      <c r="D551" s="443" t="s">
        <v>417</v>
      </c>
      <c r="E551" s="299" t="s">
        <v>551</v>
      </c>
      <c r="F551" s="440" t="s">
        <v>175</v>
      </c>
      <c r="G551" s="303" t="s">
        <v>778</v>
      </c>
      <c r="H551" s="303" t="s">
        <v>1265</v>
      </c>
      <c r="I551" s="303" t="s">
        <v>576</v>
      </c>
      <c r="J551" s="305" t="s">
        <v>772</v>
      </c>
    </row>
    <row r="552" spans="2:10" ht="33.75" x14ac:dyDescent="0.25">
      <c r="B552" s="315">
        <v>2018</v>
      </c>
      <c r="C552" s="102" t="s">
        <v>416</v>
      </c>
      <c r="D552" s="443" t="s">
        <v>417</v>
      </c>
      <c r="E552" s="299" t="s">
        <v>551</v>
      </c>
      <c r="F552" s="440" t="s">
        <v>175</v>
      </c>
      <c r="G552" s="303" t="s">
        <v>779</v>
      </c>
      <c r="H552" s="303" t="s">
        <v>1266</v>
      </c>
      <c r="I552" s="303" t="s">
        <v>576</v>
      </c>
      <c r="J552" s="305" t="s">
        <v>777</v>
      </c>
    </row>
    <row r="553" spans="2:10" ht="33.75" x14ac:dyDescent="0.25">
      <c r="B553" s="315">
        <v>2018</v>
      </c>
      <c r="C553" s="102" t="s">
        <v>416</v>
      </c>
      <c r="D553" s="443" t="s">
        <v>417</v>
      </c>
      <c r="E553" s="299" t="s">
        <v>551</v>
      </c>
      <c r="F553" s="440" t="s">
        <v>175</v>
      </c>
      <c r="G553" s="303" t="s">
        <v>1267</v>
      </c>
      <c r="H553" s="303" t="s">
        <v>1268</v>
      </c>
      <c r="I553" s="303" t="s">
        <v>576</v>
      </c>
      <c r="J553" s="305" t="s">
        <v>777</v>
      </c>
    </row>
    <row r="554" spans="2:10" ht="22.5" x14ac:dyDescent="0.25">
      <c r="B554" s="315">
        <v>2018</v>
      </c>
      <c r="C554" s="102" t="s">
        <v>416</v>
      </c>
      <c r="D554" s="443" t="s">
        <v>417</v>
      </c>
      <c r="E554" s="299" t="s">
        <v>551</v>
      </c>
      <c r="F554" s="440" t="s">
        <v>175</v>
      </c>
      <c r="G554" s="303" t="s">
        <v>1269</v>
      </c>
      <c r="H554" s="303" t="s">
        <v>1014</v>
      </c>
      <c r="I554" s="303" t="s">
        <v>576</v>
      </c>
      <c r="J554" s="305" t="s">
        <v>834</v>
      </c>
    </row>
    <row r="555" spans="2:10" ht="22.5" x14ac:dyDescent="0.25">
      <c r="B555" s="315">
        <v>2018</v>
      </c>
      <c r="C555" s="102" t="s">
        <v>416</v>
      </c>
      <c r="D555" s="443" t="s">
        <v>417</v>
      </c>
      <c r="E555" s="299" t="s">
        <v>551</v>
      </c>
      <c r="F555" s="440" t="s">
        <v>175</v>
      </c>
      <c r="G555" s="303" t="s">
        <v>1036</v>
      </c>
      <c r="H555" s="303" t="s">
        <v>311</v>
      </c>
      <c r="I555" s="303" t="s">
        <v>585</v>
      </c>
      <c r="J555" s="305" t="s">
        <v>1270</v>
      </c>
    </row>
    <row r="556" spans="2:10" ht="22.5" x14ac:dyDescent="0.25">
      <c r="B556" s="315">
        <v>2018</v>
      </c>
      <c r="C556" s="102" t="s">
        <v>416</v>
      </c>
      <c r="D556" s="443" t="s">
        <v>417</v>
      </c>
      <c r="E556" s="299" t="s">
        <v>551</v>
      </c>
      <c r="F556" s="440" t="s">
        <v>175</v>
      </c>
      <c r="G556" s="303" t="s">
        <v>1271</v>
      </c>
      <c r="H556" s="303" t="s">
        <v>1272</v>
      </c>
      <c r="I556" s="303" t="s">
        <v>576</v>
      </c>
      <c r="J556" s="305" t="s">
        <v>772</v>
      </c>
    </row>
    <row r="557" spans="2:10" ht="22.5" x14ac:dyDescent="0.25">
      <c r="B557" s="315">
        <v>2018</v>
      </c>
      <c r="C557" s="102" t="s">
        <v>416</v>
      </c>
      <c r="D557" s="443" t="s">
        <v>417</v>
      </c>
      <c r="E557" s="299" t="s">
        <v>551</v>
      </c>
      <c r="F557" s="440" t="s">
        <v>175</v>
      </c>
      <c r="G557" s="303" t="s">
        <v>1273</v>
      </c>
      <c r="H557" s="303" t="s">
        <v>1274</v>
      </c>
      <c r="I557" s="303" t="s">
        <v>576</v>
      </c>
      <c r="J557" s="305" t="s">
        <v>772</v>
      </c>
    </row>
    <row r="558" spans="2:10" ht="34.5" thickBot="1" x14ac:dyDescent="0.3">
      <c r="B558" s="317">
        <v>2018</v>
      </c>
      <c r="C558" s="104" t="s">
        <v>416</v>
      </c>
      <c r="D558" s="444" t="s">
        <v>417</v>
      </c>
      <c r="E558" s="309" t="s">
        <v>551</v>
      </c>
      <c r="F558" s="441" t="s">
        <v>175</v>
      </c>
      <c r="G558" s="311" t="s">
        <v>1011</v>
      </c>
      <c r="H558" s="311" t="s">
        <v>1275</v>
      </c>
      <c r="I558" s="311" t="s">
        <v>576</v>
      </c>
      <c r="J558" s="312" t="s">
        <v>777</v>
      </c>
    </row>
    <row r="559" spans="2:10" ht="22.5" x14ac:dyDescent="0.25">
      <c r="B559" s="84">
        <v>2018</v>
      </c>
      <c r="C559" s="30" t="s">
        <v>513</v>
      </c>
      <c r="D559" s="442" t="s">
        <v>343</v>
      </c>
      <c r="E559" s="82" t="s">
        <v>551</v>
      </c>
      <c r="F559" s="136" t="s">
        <v>213</v>
      </c>
      <c r="G559" s="321" t="s">
        <v>1022</v>
      </c>
      <c r="H559" s="321" t="s">
        <v>1023</v>
      </c>
      <c r="I559" s="321" t="s">
        <v>576</v>
      </c>
      <c r="J559" s="322" t="s">
        <v>777</v>
      </c>
    </row>
    <row r="560" spans="2:10" ht="34.5" thickBot="1" x14ac:dyDescent="0.3">
      <c r="B560" s="317">
        <v>2018</v>
      </c>
      <c r="C560" s="408" t="s">
        <v>513</v>
      </c>
      <c r="D560" s="444" t="s">
        <v>343</v>
      </c>
      <c r="E560" s="309" t="s">
        <v>551</v>
      </c>
      <c r="F560" s="367" t="s">
        <v>213</v>
      </c>
      <c r="G560" s="311" t="s">
        <v>1024</v>
      </c>
      <c r="H560" s="311" t="s">
        <v>1025</v>
      </c>
      <c r="I560" s="311" t="s">
        <v>585</v>
      </c>
      <c r="J560" s="312" t="s">
        <v>917</v>
      </c>
    </row>
    <row r="561" spans="2:10" ht="33.75" x14ac:dyDescent="0.25">
      <c r="B561" s="84">
        <v>2018</v>
      </c>
      <c r="C561" s="105" t="s">
        <v>506</v>
      </c>
      <c r="D561" s="442" t="s">
        <v>507</v>
      </c>
      <c r="E561" s="82" t="s">
        <v>551</v>
      </c>
      <c r="F561" s="131" t="s">
        <v>71</v>
      </c>
      <c r="G561" s="321" t="s">
        <v>829</v>
      </c>
      <c r="H561" s="321" t="s">
        <v>625</v>
      </c>
      <c r="I561" s="321" t="s">
        <v>576</v>
      </c>
      <c r="J561" s="322" t="s">
        <v>830</v>
      </c>
    </row>
    <row r="562" spans="2:10" ht="33.75" x14ac:dyDescent="0.25">
      <c r="B562" s="315">
        <v>2018</v>
      </c>
      <c r="C562" s="102" t="s">
        <v>506</v>
      </c>
      <c r="D562" s="443" t="s">
        <v>507</v>
      </c>
      <c r="E562" s="299" t="s">
        <v>551</v>
      </c>
      <c r="F562" s="440" t="s">
        <v>71</v>
      </c>
      <c r="G562" s="303" t="s">
        <v>831</v>
      </c>
      <c r="H562" s="303" t="s">
        <v>628</v>
      </c>
      <c r="I562" s="303" t="s">
        <v>576</v>
      </c>
      <c r="J562" s="305" t="s">
        <v>604</v>
      </c>
    </row>
    <row r="563" spans="2:10" ht="33.75" x14ac:dyDescent="0.25">
      <c r="B563" s="315">
        <v>2018</v>
      </c>
      <c r="C563" s="102" t="s">
        <v>506</v>
      </c>
      <c r="D563" s="443" t="s">
        <v>507</v>
      </c>
      <c r="E563" s="299" t="s">
        <v>551</v>
      </c>
      <c r="F563" s="440" t="s">
        <v>71</v>
      </c>
      <c r="G563" s="303" t="s">
        <v>832</v>
      </c>
      <c r="H563" s="303" t="s">
        <v>630</v>
      </c>
      <c r="I563" s="303" t="s">
        <v>576</v>
      </c>
      <c r="J563" s="305" t="s">
        <v>604</v>
      </c>
    </row>
    <row r="564" spans="2:10" ht="33.75" x14ac:dyDescent="0.25">
      <c r="B564" s="315">
        <v>2018</v>
      </c>
      <c r="C564" s="102" t="s">
        <v>506</v>
      </c>
      <c r="D564" s="443" t="s">
        <v>507</v>
      </c>
      <c r="E564" s="299" t="s">
        <v>551</v>
      </c>
      <c r="F564" s="440" t="s">
        <v>71</v>
      </c>
      <c r="G564" s="303" t="s">
        <v>833</v>
      </c>
      <c r="H564" s="303" t="s">
        <v>632</v>
      </c>
      <c r="I564" s="303" t="s">
        <v>576</v>
      </c>
      <c r="J564" s="305" t="s">
        <v>834</v>
      </c>
    </row>
    <row r="565" spans="2:10" ht="33.75" x14ac:dyDescent="0.25">
      <c r="B565" s="315">
        <v>2018</v>
      </c>
      <c r="C565" s="102" t="s">
        <v>506</v>
      </c>
      <c r="D565" s="443" t="s">
        <v>507</v>
      </c>
      <c r="E565" s="299" t="s">
        <v>551</v>
      </c>
      <c r="F565" s="440" t="s">
        <v>71</v>
      </c>
      <c r="G565" s="303" t="s">
        <v>835</v>
      </c>
      <c r="H565" s="303" t="s">
        <v>634</v>
      </c>
      <c r="I565" s="303" t="s">
        <v>576</v>
      </c>
      <c r="J565" s="305" t="s">
        <v>834</v>
      </c>
    </row>
    <row r="566" spans="2:10" ht="34.5" thickBot="1" x14ac:dyDescent="0.3">
      <c r="B566" s="317">
        <v>2018</v>
      </c>
      <c r="C566" s="104" t="s">
        <v>506</v>
      </c>
      <c r="D566" s="444" t="s">
        <v>507</v>
      </c>
      <c r="E566" s="309" t="s">
        <v>551</v>
      </c>
      <c r="F566" s="441" t="s">
        <v>71</v>
      </c>
      <c r="G566" s="311" t="s">
        <v>637</v>
      </c>
      <c r="H566" s="311" t="s">
        <v>1276</v>
      </c>
      <c r="I566" s="311" t="s">
        <v>576</v>
      </c>
      <c r="J566" s="312" t="s">
        <v>604</v>
      </c>
    </row>
    <row r="567" spans="2:10" ht="33.75" x14ac:dyDescent="0.25">
      <c r="B567" s="84">
        <v>2018</v>
      </c>
      <c r="C567" s="109" t="s">
        <v>456</v>
      </c>
      <c r="D567" s="445" t="s">
        <v>457</v>
      </c>
      <c r="E567" s="82" t="s">
        <v>551</v>
      </c>
      <c r="F567" s="89" t="s">
        <v>51</v>
      </c>
      <c r="G567" s="321" t="s">
        <v>1028</v>
      </c>
      <c r="H567" s="321" t="s">
        <v>720</v>
      </c>
      <c r="I567" s="321" t="s">
        <v>576</v>
      </c>
      <c r="J567" s="322" t="s">
        <v>665</v>
      </c>
    </row>
    <row r="568" spans="2:10" ht="33.75" x14ac:dyDescent="0.25">
      <c r="B568" s="315">
        <v>2018</v>
      </c>
      <c r="C568" s="182" t="s">
        <v>456</v>
      </c>
      <c r="D568" s="446" t="s">
        <v>457</v>
      </c>
      <c r="E568" s="299" t="s">
        <v>551</v>
      </c>
      <c r="F568" s="419" t="s">
        <v>51</v>
      </c>
      <c r="G568" s="303" t="s">
        <v>1277</v>
      </c>
      <c r="H568" s="303" t="s">
        <v>1278</v>
      </c>
      <c r="I568" s="303" t="s">
        <v>576</v>
      </c>
      <c r="J568" s="305" t="s">
        <v>1278</v>
      </c>
    </row>
    <row r="569" spans="2:10" ht="45" x14ac:dyDescent="0.25">
      <c r="B569" s="315">
        <v>2018</v>
      </c>
      <c r="C569" s="182" t="s">
        <v>456</v>
      </c>
      <c r="D569" s="446" t="s">
        <v>457</v>
      </c>
      <c r="E569" s="299" t="s">
        <v>551</v>
      </c>
      <c r="F569" s="419" t="s">
        <v>51</v>
      </c>
      <c r="G569" s="303" t="s">
        <v>1279</v>
      </c>
      <c r="H569" s="303" t="s">
        <v>1280</v>
      </c>
      <c r="I569" s="303" t="s">
        <v>576</v>
      </c>
      <c r="J569" s="305" t="s">
        <v>772</v>
      </c>
    </row>
    <row r="570" spans="2:10" ht="33.75" x14ac:dyDescent="0.25">
      <c r="B570" s="315">
        <v>2018</v>
      </c>
      <c r="C570" s="182" t="s">
        <v>456</v>
      </c>
      <c r="D570" s="446" t="s">
        <v>457</v>
      </c>
      <c r="E570" s="299" t="s">
        <v>551</v>
      </c>
      <c r="F570" s="419" t="s">
        <v>51</v>
      </c>
      <c r="G570" s="303" t="s">
        <v>1026</v>
      </c>
      <c r="H570" s="303" t="s">
        <v>722</v>
      </c>
      <c r="I570" s="303" t="s">
        <v>576</v>
      </c>
      <c r="J570" s="305" t="s">
        <v>772</v>
      </c>
    </row>
    <row r="571" spans="2:10" ht="33.75" x14ac:dyDescent="0.25">
      <c r="B571" s="315">
        <v>2018</v>
      </c>
      <c r="C571" s="182" t="s">
        <v>456</v>
      </c>
      <c r="D571" s="446" t="s">
        <v>457</v>
      </c>
      <c r="E571" s="299" t="s">
        <v>551</v>
      </c>
      <c r="F571" s="419" t="s">
        <v>51</v>
      </c>
      <c r="G571" s="303" t="s">
        <v>1281</v>
      </c>
      <c r="H571" s="303" t="s">
        <v>1282</v>
      </c>
      <c r="I571" s="303" t="s">
        <v>576</v>
      </c>
      <c r="J571" s="305" t="s">
        <v>772</v>
      </c>
    </row>
    <row r="572" spans="2:10" ht="34.5" thickBot="1" x14ac:dyDescent="0.3">
      <c r="B572" s="317">
        <v>2018</v>
      </c>
      <c r="C572" s="145" t="s">
        <v>456</v>
      </c>
      <c r="D572" s="447" t="s">
        <v>457</v>
      </c>
      <c r="E572" s="309" t="s">
        <v>551</v>
      </c>
      <c r="F572" s="420" t="s">
        <v>51</v>
      </c>
      <c r="G572" s="311" t="s">
        <v>1283</v>
      </c>
      <c r="H572" s="311" t="s">
        <v>770</v>
      </c>
      <c r="I572" s="311" t="s">
        <v>576</v>
      </c>
      <c r="J572" s="312" t="s">
        <v>830</v>
      </c>
    </row>
    <row r="573" spans="2:10" ht="33.75" x14ac:dyDescent="0.25">
      <c r="B573" s="84">
        <v>2018</v>
      </c>
      <c r="C573" s="109" t="s">
        <v>421</v>
      </c>
      <c r="D573" s="445" t="s">
        <v>422</v>
      </c>
      <c r="E573" s="82" t="s">
        <v>551</v>
      </c>
      <c r="F573" s="14" t="s">
        <v>30</v>
      </c>
      <c r="G573" s="321" t="s">
        <v>1032</v>
      </c>
      <c r="H573" s="321" t="s">
        <v>640</v>
      </c>
      <c r="I573" s="321" t="s">
        <v>585</v>
      </c>
      <c r="J573" s="322" t="s">
        <v>1031</v>
      </c>
    </row>
    <row r="574" spans="2:10" ht="33.75" x14ac:dyDescent="0.25">
      <c r="B574" s="315">
        <v>2018</v>
      </c>
      <c r="C574" s="182" t="s">
        <v>421</v>
      </c>
      <c r="D574" s="446" t="s">
        <v>422</v>
      </c>
      <c r="E574" s="299" t="s">
        <v>551</v>
      </c>
      <c r="F574" s="299" t="s">
        <v>30</v>
      </c>
      <c r="G574" s="303" t="s">
        <v>840</v>
      </c>
      <c r="H574" s="303" t="s">
        <v>642</v>
      </c>
      <c r="I574" s="303" t="s">
        <v>585</v>
      </c>
      <c r="J574" s="305" t="s">
        <v>1031</v>
      </c>
    </row>
    <row r="575" spans="2:10" ht="33.75" x14ac:dyDescent="0.25">
      <c r="B575" s="315">
        <v>2018</v>
      </c>
      <c r="C575" s="182" t="s">
        <v>421</v>
      </c>
      <c r="D575" s="446" t="s">
        <v>422</v>
      </c>
      <c r="E575" s="299" t="s">
        <v>551</v>
      </c>
      <c r="F575" s="299" t="s">
        <v>30</v>
      </c>
      <c r="G575" s="303" t="s">
        <v>841</v>
      </c>
      <c r="H575" s="303" t="s">
        <v>646</v>
      </c>
      <c r="I575" s="303" t="s">
        <v>576</v>
      </c>
      <c r="J575" s="305" t="s">
        <v>772</v>
      </c>
    </row>
    <row r="576" spans="2:10" ht="33.75" x14ac:dyDescent="0.25">
      <c r="B576" s="315">
        <v>2018</v>
      </c>
      <c r="C576" s="182" t="s">
        <v>421</v>
      </c>
      <c r="D576" s="446" t="s">
        <v>422</v>
      </c>
      <c r="E576" s="299" t="s">
        <v>551</v>
      </c>
      <c r="F576" s="299" t="s">
        <v>30</v>
      </c>
      <c r="G576" s="303" t="s">
        <v>1033</v>
      </c>
      <c r="H576" s="303" t="s">
        <v>644</v>
      </c>
      <c r="I576" s="303" t="s">
        <v>576</v>
      </c>
      <c r="J576" s="305" t="s">
        <v>834</v>
      </c>
    </row>
    <row r="577" spans="2:10" ht="33.75" x14ac:dyDescent="0.25">
      <c r="B577" s="315">
        <v>2018</v>
      </c>
      <c r="C577" s="182" t="s">
        <v>421</v>
      </c>
      <c r="D577" s="446" t="s">
        <v>422</v>
      </c>
      <c r="E577" s="299" t="s">
        <v>551</v>
      </c>
      <c r="F577" s="299" t="s">
        <v>30</v>
      </c>
      <c r="G577" s="303" t="s">
        <v>842</v>
      </c>
      <c r="H577" s="385" t="s">
        <v>648</v>
      </c>
      <c r="I577" s="385" t="s">
        <v>576</v>
      </c>
      <c r="J577" s="305" t="s">
        <v>834</v>
      </c>
    </row>
    <row r="578" spans="2:10" ht="33.75" x14ac:dyDescent="0.25">
      <c r="B578" s="315">
        <v>2018</v>
      </c>
      <c r="C578" s="182" t="s">
        <v>421</v>
      </c>
      <c r="D578" s="446" t="s">
        <v>422</v>
      </c>
      <c r="E578" s="299" t="s">
        <v>551</v>
      </c>
      <c r="F578" s="299" t="s">
        <v>30</v>
      </c>
      <c r="G578" s="303" t="s">
        <v>843</v>
      </c>
      <c r="H578" s="303" t="s">
        <v>650</v>
      </c>
      <c r="I578" s="385" t="s">
        <v>585</v>
      </c>
      <c r="J578" s="387" t="s">
        <v>651</v>
      </c>
    </row>
    <row r="579" spans="2:10" ht="33.75" x14ac:dyDescent="0.25">
      <c r="B579" s="315">
        <v>2018</v>
      </c>
      <c r="C579" s="182" t="s">
        <v>421</v>
      </c>
      <c r="D579" s="446" t="s">
        <v>422</v>
      </c>
      <c r="E579" s="299" t="s">
        <v>551</v>
      </c>
      <c r="F579" s="299" t="s">
        <v>30</v>
      </c>
      <c r="G579" s="303" t="s">
        <v>1284</v>
      </c>
      <c r="H579" s="303" t="s">
        <v>1285</v>
      </c>
      <c r="I579" s="385" t="s">
        <v>576</v>
      </c>
      <c r="J579" s="305" t="s">
        <v>830</v>
      </c>
    </row>
    <row r="580" spans="2:10" ht="33.75" x14ac:dyDescent="0.25">
      <c r="B580" s="315">
        <v>2018</v>
      </c>
      <c r="C580" s="182" t="s">
        <v>421</v>
      </c>
      <c r="D580" s="446" t="s">
        <v>422</v>
      </c>
      <c r="E580" s="299" t="s">
        <v>551</v>
      </c>
      <c r="F580" s="299" t="s">
        <v>30</v>
      </c>
      <c r="G580" s="303" t="s">
        <v>1286</v>
      </c>
      <c r="H580" s="385" t="s">
        <v>1287</v>
      </c>
      <c r="I580" s="385" t="s">
        <v>576</v>
      </c>
      <c r="J580" s="387" t="s">
        <v>604</v>
      </c>
    </row>
    <row r="581" spans="2:10" ht="33.75" x14ac:dyDescent="0.25">
      <c r="B581" s="315">
        <v>2018</v>
      </c>
      <c r="C581" s="182" t="s">
        <v>421</v>
      </c>
      <c r="D581" s="446" t="s">
        <v>422</v>
      </c>
      <c r="E581" s="299" t="s">
        <v>551</v>
      </c>
      <c r="F581" s="299" t="s">
        <v>30</v>
      </c>
      <c r="G581" s="303" t="s">
        <v>1288</v>
      </c>
      <c r="H581" s="385" t="s">
        <v>857</v>
      </c>
      <c r="I581" s="385" t="s">
        <v>576</v>
      </c>
      <c r="J581" s="305" t="s">
        <v>834</v>
      </c>
    </row>
    <row r="582" spans="2:10" ht="33.75" x14ac:dyDescent="0.25">
      <c r="B582" s="315">
        <v>2018</v>
      </c>
      <c r="C582" s="182" t="s">
        <v>421</v>
      </c>
      <c r="D582" s="446" t="s">
        <v>422</v>
      </c>
      <c r="E582" s="299" t="s">
        <v>551</v>
      </c>
      <c r="F582" s="299" t="s">
        <v>30</v>
      </c>
      <c r="G582" s="303" t="s">
        <v>1289</v>
      </c>
      <c r="H582" s="303" t="s">
        <v>1290</v>
      </c>
      <c r="I582" s="385" t="s">
        <v>576</v>
      </c>
      <c r="J582" s="305" t="s">
        <v>834</v>
      </c>
    </row>
    <row r="583" spans="2:10" ht="33.75" x14ac:dyDescent="0.25">
      <c r="B583" s="315">
        <v>2018</v>
      </c>
      <c r="C583" s="182" t="s">
        <v>421</v>
      </c>
      <c r="D583" s="446" t="s">
        <v>422</v>
      </c>
      <c r="E583" s="299" t="s">
        <v>551</v>
      </c>
      <c r="F583" s="299" t="s">
        <v>30</v>
      </c>
      <c r="G583" s="385" t="s">
        <v>638</v>
      </c>
      <c r="H583" s="303" t="s">
        <v>504</v>
      </c>
      <c r="I583" s="385" t="s">
        <v>585</v>
      </c>
      <c r="J583" s="305" t="s">
        <v>1031</v>
      </c>
    </row>
    <row r="584" spans="2:10" ht="34.5" thickBot="1" x14ac:dyDescent="0.3">
      <c r="B584" s="317">
        <v>2018</v>
      </c>
      <c r="C584" s="145" t="s">
        <v>421</v>
      </c>
      <c r="D584" s="447" t="s">
        <v>422</v>
      </c>
      <c r="E584" s="309" t="s">
        <v>551</v>
      </c>
      <c r="F584" s="309" t="s">
        <v>30</v>
      </c>
      <c r="G584" s="311" t="s">
        <v>1291</v>
      </c>
      <c r="H584" s="406" t="s">
        <v>1292</v>
      </c>
      <c r="I584" s="406" t="s">
        <v>576</v>
      </c>
      <c r="J584" s="312" t="s">
        <v>772</v>
      </c>
    </row>
    <row r="585" spans="2:10" ht="33.75" x14ac:dyDescent="0.25">
      <c r="B585" s="84">
        <v>2018</v>
      </c>
      <c r="C585" s="87" t="s">
        <v>516</v>
      </c>
      <c r="D585" s="442" t="s">
        <v>517</v>
      </c>
      <c r="E585" s="82" t="s">
        <v>551</v>
      </c>
      <c r="F585" s="136" t="s">
        <v>213</v>
      </c>
      <c r="G585" s="321" t="s">
        <v>919</v>
      </c>
      <c r="H585" s="401" t="s">
        <v>944</v>
      </c>
      <c r="I585" s="401" t="s">
        <v>576</v>
      </c>
      <c r="J585" s="322" t="s">
        <v>1296</v>
      </c>
    </row>
    <row r="586" spans="2:10" ht="34.5" thickBot="1" x14ac:dyDescent="0.3">
      <c r="B586" s="317">
        <v>2018</v>
      </c>
      <c r="C586" s="404" t="s">
        <v>516</v>
      </c>
      <c r="D586" s="444" t="s">
        <v>517</v>
      </c>
      <c r="E586" s="309" t="s">
        <v>551</v>
      </c>
      <c r="F586" s="367" t="s">
        <v>213</v>
      </c>
      <c r="G586" s="311" t="s">
        <v>1293</v>
      </c>
      <c r="H586" s="406" t="s">
        <v>1294</v>
      </c>
      <c r="I586" s="418" t="s">
        <v>576</v>
      </c>
      <c r="J586" s="312" t="s">
        <v>1295</v>
      </c>
    </row>
    <row r="587" spans="2:10" ht="22.5" x14ac:dyDescent="0.25">
      <c r="B587" s="84">
        <v>2018</v>
      </c>
      <c r="C587" s="30" t="s">
        <v>480</v>
      </c>
      <c r="D587" s="445" t="s">
        <v>481</v>
      </c>
      <c r="E587" s="82" t="s">
        <v>551</v>
      </c>
      <c r="F587" s="136" t="s">
        <v>198</v>
      </c>
      <c r="G587" s="321" t="s">
        <v>845</v>
      </c>
      <c r="H587" s="401" t="s">
        <v>653</v>
      </c>
      <c r="I587" s="414" t="s">
        <v>576</v>
      </c>
      <c r="J587" s="322" t="s">
        <v>777</v>
      </c>
    </row>
    <row r="588" spans="2:10" ht="33.75" x14ac:dyDescent="0.25">
      <c r="B588" s="315">
        <v>2018</v>
      </c>
      <c r="C588" s="407" t="s">
        <v>480</v>
      </c>
      <c r="D588" s="446" t="s">
        <v>481</v>
      </c>
      <c r="E588" s="299" t="s">
        <v>551</v>
      </c>
      <c r="F588" s="313" t="s">
        <v>198</v>
      </c>
      <c r="G588" s="303" t="s">
        <v>831</v>
      </c>
      <c r="H588" s="385" t="s">
        <v>628</v>
      </c>
      <c r="I588" s="385" t="s">
        <v>576</v>
      </c>
      <c r="J588" s="305" t="s">
        <v>1034</v>
      </c>
    </row>
    <row r="589" spans="2:10" ht="22.5" x14ac:dyDescent="0.25">
      <c r="B589" s="315">
        <v>2018</v>
      </c>
      <c r="C589" s="407" t="s">
        <v>480</v>
      </c>
      <c r="D589" s="446" t="s">
        <v>481</v>
      </c>
      <c r="E589" s="299" t="s">
        <v>551</v>
      </c>
      <c r="F589" s="313" t="s">
        <v>198</v>
      </c>
      <c r="G589" s="303" t="s">
        <v>1035</v>
      </c>
      <c r="H589" s="303" t="s">
        <v>1297</v>
      </c>
      <c r="I589" s="385" t="s">
        <v>576</v>
      </c>
      <c r="J589" s="305" t="s">
        <v>777</v>
      </c>
    </row>
    <row r="590" spans="2:10" ht="23.25" thickBot="1" x14ac:dyDescent="0.3">
      <c r="B590" s="317">
        <v>2018</v>
      </c>
      <c r="C590" s="408" t="s">
        <v>480</v>
      </c>
      <c r="D590" s="447" t="s">
        <v>481</v>
      </c>
      <c r="E590" s="309" t="s">
        <v>551</v>
      </c>
      <c r="F590" s="367" t="s">
        <v>198</v>
      </c>
      <c r="G590" s="311" t="s">
        <v>822</v>
      </c>
      <c r="H590" s="406" t="s">
        <v>582</v>
      </c>
      <c r="I590" s="406" t="s">
        <v>576</v>
      </c>
      <c r="J590" s="312" t="s">
        <v>772</v>
      </c>
    </row>
    <row r="591" spans="2:10" ht="33.75" x14ac:dyDescent="0.25">
      <c r="B591" s="84">
        <v>2018</v>
      </c>
      <c r="C591" s="105" t="s">
        <v>496</v>
      </c>
      <c r="D591" s="442" t="s">
        <v>497</v>
      </c>
      <c r="E591" s="82" t="s">
        <v>551</v>
      </c>
      <c r="F591" s="136" t="s">
        <v>297</v>
      </c>
      <c r="G591" s="321" t="s">
        <v>846</v>
      </c>
      <c r="H591" s="321" t="s">
        <v>847</v>
      </c>
      <c r="I591" s="414" t="s">
        <v>576</v>
      </c>
      <c r="J591" s="322" t="s">
        <v>772</v>
      </c>
    </row>
    <row r="592" spans="2:10" ht="22.5" x14ac:dyDescent="0.25">
      <c r="B592" s="315">
        <v>2018</v>
      </c>
      <c r="C592" s="102" t="s">
        <v>496</v>
      </c>
      <c r="D592" s="443" t="s">
        <v>497</v>
      </c>
      <c r="E592" s="299" t="s">
        <v>551</v>
      </c>
      <c r="F592" s="313" t="s">
        <v>297</v>
      </c>
      <c r="G592" s="303" t="s">
        <v>848</v>
      </c>
      <c r="H592" s="385" t="s">
        <v>662</v>
      </c>
      <c r="I592" s="385" t="s">
        <v>576</v>
      </c>
      <c r="J592" s="305" t="s">
        <v>777</v>
      </c>
    </row>
    <row r="593" spans="2:10" ht="45" x14ac:dyDescent="0.25">
      <c r="B593" s="315">
        <v>2018</v>
      </c>
      <c r="C593" s="102" t="s">
        <v>496</v>
      </c>
      <c r="D593" s="443" t="s">
        <v>497</v>
      </c>
      <c r="E593" s="299" t="s">
        <v>551</v>
      </c>
      <c r="F593" s="313" t="s">
        <v>297</v>
      </c>
      <c r="G593" s="303" t="s">
        <v>851</v>
      </c>
      <c r="H593" s="385" t="s">
        <v>852</v>
      </c>
      <c r="I593" s="385" t="s">
        <v>585</v>
      </c>
      <c r="J593" s="382" t="s">
        <v>930</v>
      </c>
    </row>
    <row r="594" spans="2:10" ht="34.5" thickBot="1" x14ac:dyDescent="0.3">
      <c r="B594" s="317">
        <v>2018</v>
      </c>
      <c r="C594" s="104" t="s">
        <v>496</v>
      </c>
      <c r="D594" s="444" t="s">
        <v>497</v>
      </c>
      <c r="E594" s="309" t="s">
        <v>551</v>
      </c>
      <c r="F594" s="367" t="s">
        <v>297</v>
      </c>
      <c r="G594" s="311" t="s">
        <v>1298</v>
      </c>
      <c r="H594" s="406" t="s">
        <v>850</v>
      </c>
      <c r="I594" s="406" t="s">
        <v>576</v>
      </c>
      <c r="J594" s="312" t="s">
        <v>830</v>
      </c>
    </row>
    <row r="595" spans="2:10" ht="33.75" x14ac:dyDescent="0.25">
      <c r="B595" s="84">
        <v>2018</v>
      </c>
      <c r="C595" s="109" t="s">
        <v>489</v>
      </c>
      <c r="D595" s="445" t="s">
        <v>490</v>
      </c>
      <c r="E595" s="82" t="s">
        <v>551</v>
      </c>
      <c r="F595" s="136" t="s">
        <v>246</v>
      </c>
      <c r="G595" s="321" t="s">
        <v>853</v>
      </c>
      <c r="H595" s="414" t="s">
        <v>854</v>
      </c>
      <c r="I595" s="401" t="s">
        <v>576</v>
      </c>
      <c r="J595" s="322" t="s">
        <v>777</v>
      </c>
    </row>
    <row r="596" spans="2:10" ht="33.75" x14ac:dyDescent="0.25">
      <c r="B596" s="315">
        <v>2018</v>
      </c>
      <c r="C596" s="182" t="s">
        <v>489</v>
      </c>
      <c r="D596" s="446" t="s">
        <v>490</v>
      </c>
      <c r="E596" s="299" t="s">
        <v>551</v>
      </c>
      <c r="F596" s="313" t="s">
        <v>246</v>
      </c>
      <c r="G596" s="378" t="s">
        <v>855</v>
      </c>
      <c r="H596" s="385" t="s">
        <v>726</v>
      </c>
      <c r="I596" s="399" t="s">
        <v>576</v>
      </c>
      <c r="J596" s="387" t="s">
        <v>604</v>
      </c>
    </row>
    <row r="597" spans="2:10" ht="33.75" x14ac:dyDescent="0.25">
      <c r="B597" s="315">
        <v>2018</v>
      </c>
      <c r="C597" s="182" t="s">
        <v>489</v>
      </c>
      <c r="D597" s="446" t="s">
        <v>490</v>
      </c>
      <c r="E597" s="299" t="s">
        <v>551</v>
      </c>
      <c r="F597" s="313" t="s">
        <v>246</v>
      </c>
      <c r="G597" s="385" t="s">
        <v>856</v>
      </c>
      <c r="H597" s="385" t="s">
        <v>857</v>
      </c>
      <c r="I597" s="399" t="s">
        <v>576</v>
      </c>
      <c r="J597" s="305" t="s">
        <v>834</v>
      </c>
    </row>
    <row r="598" spans="2:10" ht="33.75" x14ac:dyDescent="0.25">
      <c r="B598" s="315">
        <v>2018</v>
      </c>
      <c r="C598" s="182" t="s">
        <v>489</v>
      </c>
      <c r="D598" s="446" t="s">
        <v>490</v>
      </c>
      <c r="E598" s="299" t="s">
        <v>551</v>
      </c>
      <c r="F598" s="313" t="s">
        <v>246</v>
      </c>
      <c r="G598" s="378" t="s">
        <v>858</v>
      </c>
      <c r="H598" s="385" t="s">
        <v>859</v>
      </c>
      <c r="I598" s="399" t="s">
        <v>576</v>
      </c>
      <c r="J598" s="305" t="s">
        <v>834</v>
      </c>
    </row>
    <row r="599" spans="2:10" ht="33.75" x14ac:dyDescent="0.25">
      <c r="B599" s="315">
        <v>2018</v>
      </c>
      <c r="C599" s="182" t="s">
        <v>489</v>
      </c>
      <c r="D599" s="446" t="s">
        <v>490</v>
      </c>
      <c r="E599" s="299" t="s">
        <v>551</v>
      </c>
      <c r="F599" s="313" t="s">
        <v>246</v>
      </c>
      <c r="G599" s="378" t="s">
        <v>860</v>
      </c>
      <c r="H599" s="385" t="s">
        <v>861</v>
      </c>
      <c r="I599" s="399" t="s">
        <v>576</v>
      </c>
      <c r="J599" s="305" t="s">
        <v>834</v>
      </c>
    </row>
    <row r="600" spans="2:10" ht="33.75" x14ac:dyDescent="0.25">
      <c r="B600" s="315">
        <v>2018</v>
      </c>
      <c r="C600" s="182" t="s">
        <v>489</v>
      </c>
      <c r="D600" s="446" t="s">
        <v>490</v>
      </c>
      <c r="E600" s="299" t="s">
        <v>551</v>
      </c>
      <c r="F600" s="313" t="s">
        <v>246</v>
      </c>
      <c r="G600" s="303" t="s">
        <v>862</v>
      </c>
      <c r="H600" s="385" t="s">
        <v>863</v>
      </c>
      <c r="I600" s="399" t="s">
        <v>576</v>
      </c>
      <c r="J600" s="305" t="s">
        <v>777</v>
      </c>
    </row>
    <row r="601" spans="2:10" ht="33.75" x14ac:dyDescent="0.25">
      <c r="B601" s="315">
        <v>2018</v>
      </c>
      <c r="C601" s="182" t="s">
        <v>489</v>
      </c>
      <c r="D601" s="446" t="s">
        <v>490</v>
      </c>
      <c r="E601" s="299" t="s">
        <v>551</v>
      </c>
      <c r="F601" s="313" t="s">
        <v>246</v>
      </c>
      <c r="G601" s="303" t="s">
        <v>864</v>
      </c>
      <c r="H601" s="385" t="s">
        <v>865</v>
      </c>
      <c r="I601" s="399" t="s">
        <v>576</v>
      </c>
      <c r="J601" s="305" t="s">
        <v>777</v>
      </c>
    </row>
    <row r="602" spans="2:10" ht="33.75" x14ac:dyDescent="0.25">
      <c r="B602" s="315">
        <v>2018</v>
      </c>
      <c r="C602" s="182" t="s">
        <v>489</v>
      </c>
      <c r="D602" s="446" t="s">
        <v>490</v>
      </c>
      <c r="E602" s="299" t="s">
        <v>551</v>
      </c>
      <c r="F602" s="313" t="s">
        <v>246</v>
      </c>
      <c r="G602" s="303" t="s">
        <v>866</v>
      </c>
      <c r="H602" s="303" t="s">
        <v>1299</v>
      </c>
      <c r="I602" s="399" t="s">
        <v>576</v>
      </c>
      <c r="J602" s="305" t="s">
        <v>777</v>
      </c>
    </row>
    <row r="603" spans="2:10" ht="33.75" x14ac:dyDescent="0.25">
      <c r="B603" s="315">
        <v>2018</v>
      </c>
      <c r="C603" s="182" t="s">
        <v>489</v>
      </c>
      <c r="D603" s="446" t="s">
        <v>490</v>
      </c>
      <c r="E603" s="299" t="s">
        <v>551</v>
      </c>
      <c r="F603" s="313" t="s">
        <v>246</v>
      </c>
      <c r="G603" s="303" t="s">
        <v>868</v>
      </c>
      <c r="H603" s="385" t="s">
        <v>869</v>
      </c>
      <c r="I603" s="399" t="s">
        <v>576</v>
      </c>
      <c r="J603" s="305" t="s">
        <v>777</v>
      </c>
    </row>
    <row r="604" spans="2:10" ht="33.75" x14ac:dyDescent="0.25">
      <c r="B604" s="315">
        <v>2018</v>
      </c>
      <c r="C604" s="182" t="s">
        <v>489</v>
      </c>
      <c r="D604" s="446" t="s">
        <v>490</v>
      </c>
      <c r="E604" s="299" t="s">
        <v>551</v>
      </c>
      <c r="F604" s="313" t="s">
        <v>246</v>
      </c>
      <c r="G604" s="303" t="s">
        <v>870</v>
      </c>
      <c r="H604" s="385" t="s">
        <v>871</v>
      </c>
      <c r="I604" s="399" t="s">
        <v>576</v>
      </c>
      <c r="J604" s="305" t="s">
        <v>777</v>
      </c>
    </row>
    <row r="605" spans="2:10" ht="33.75" x14ac:dyDescent="0.25">
      <c r="B605" s="315">
        <v>2018</v>
      </c>
      <c r="C605" s="182" t="s">
        <v>489</v>
      </c>
      <c r="D605" s="446" t="s">
        <v>490</v>
      </c>
      <c r="E605" s="299" t="s">
        <v>551</v>
      </c>
      <c r="F605" s="313" t="s">
        <v>246</v>
      </c>
      <c r="G605" s="303" t="s">
        <v>872</v>
      </c>
      <c r="H605" s="385" t="s">
        <v>873</v>
      </c>
      <c r="I605" s="399" t="s">
        <v>576</v>
      </c>
      <c r="J605" s="305" t="s">
        <v>777</v>
      </c>
    </row>
    <row r="606" spans="2:10" ht="33.75" x14ac:dyDescent="0.25">
      <c r="B606" s="315">
        <v>2018</v>
      </c>
      <c r="C606" s="182" t="s">
        <v>489</v>
      </c>
      <c r="D606" s="446" t="s">
        <v>490</v>
      </c>
      <c r="E606" s="299" t="s">
        <v>551</v>
      </c>
      <c r="F606" s="313" t="s">
        <v>246</v>
      </c>
      <c r="G606" s="303" t="s">
        <v>874</v>
      </c>
      <c r="H606" s="385" t="s">
        <v>875</v>
      </c>
      <c r="I606" s="399" t="s">
        <v>576</v>
      </c>
      <c r="J606" s="305" t="s">
        <v>777</v>
      </c>
    </row>
    <row r="607" spans="2:10" ht="33.75" x14ac:dyDescent="0.25">
      <c r="B607" s="315">
        <v>2018</v>
      </c>
      <c r="C607" s="182" t="s">
        <v>489</v>
      </c>
      <c r="D607" s="446" t="s">
        <v>490</v>
      </c>
      <c r="E607" s="299" t="s">
        <v>551</v>
      </c>
      <c r="F607" s="313" t="s">
        <v>246</v>
      </c>
      <c r="G607" s="303" t="s">
        <v>876</v>
      </c>
      <c r="H607" s="385" t="s">
        <v>877</v>
      </c>
      <c r="I607" s="399" t="s">
        <v>576</v>
      </c>
      <c r="J607" s="305" t="s">
        <v>777</v>
      </c>
    </row>
    <row r="608" spans="2:10" ht="33.75" x14ac:dyDescent="0.25">
      <c r="B608" s="315">
        <v>2018</v>
      </c>
      <c r="C608" s="182" t="s">
        <v>489</v>
      </c>
      <c r="D608" s="446" t="s">
        <v>490</v>
      </c>
      <c r="E608" s="299" t="s">
        <v>551</v>
      </c>
      <c r="F608" s="313" t="s">
        <v>246</v>
      </c>
      <c r="G608" s="303" t="s">
        <v>878</v>
      </c>
      <c r="H608" s="385" t="s">
        <v>879</v>
      </c>
      <c r="I608" s="399" t="s">
        <v>576</v>
      </c>
      <c r="J608" s="305" t="s">
        <v>777</v>
      </c>
    </row>
    <row r="609" spans="2:10" ht="33.75" x14ac:dyDescent="0.25">
      <c r="B609" s="315">
        <v>2018</v>
      </c>
      <c r="C609" s="182" t="s">
        <v>489</v>
      </c>
      <c r="D609" s="446" t="s">
        <v>490</v>
      </c>
      <c r="E609" s="299" t="s">
        <v>551</v>
      </c>
      <c r="F609" s="313" t="s">
        <v>246</v>
      </c>
      <c r="G609" s="303" t="s">
        <v>880</v>
      </c>
      <c r="H609" s="385" t="s">
        <v>881</v>
      </c>
      <c r="I609" s="399" t="s">
        <v>576</v>
      </c>
      <c r="J609" s="305" t="s">
        <v>777</v>
      </c>
    </row>
    <row r="610" spans="2:10" ht="33.75" x14ac:dyDescent="0.25">
      <c r="B610" s="315">
        <v>2018</v>
      </c>
      <c r="C610" s="182" t="s">
        <v>489</v>
      </c>
      <c r="D610" s="446" t="s">
        <v>490</v>
      </c>
      <c r="E610" s="299" t="s">
        <v>551</v>
      </c>
      <c r="F610" s="313" t="s">
        <v>246</v>
      </c>
      <c r="G610" s="303" t="s">
        <v>882</v>
      </c>
      <c r="H610" s="385" t="s">
        <v>883</v>
      </c>
      <c r="I610" s="399" t="s">
        <v>576</v>
      </c>
      <c r="J610" s="305" t="s">
        <v>777</v>
      </c>
    </row>
    <row r="611" spans="2:10" ht="34.5" thickBot="1" x14ac:dyDescent="0.3">
      <c r="B611" s="317">
        <v>2018</v>
      </c>
      <c r="C611" s="145" t="s">
        <v>489</v>
      </c>
      <c r="D611" s="447" t="s">
        <v>490</v>
      </c>
      <c r="E611" s="309" t="s">
        <v>551</v>
      </c>
      <c r="F611" s="367" t="s">
        <v>246</v>
      </c>
      <c r="G611" s="311" t="s">
        <v>884</v>
      </c>
      <c r="H611" s="311" t="s">
        <v>1300</v>
      </c>
      <c r="I611" s="418" t="s">
        <v>576</v>
      </c>
      <c r="J611" s="312" t="s">
        <v>834</v>
      </c>
    </row>
    <row r="612" spans="2:10" ht="33.75" x14ac:dyDescent="0.25">
      <c r="B612" s="84">
        <v>2018</v>
      </c>
      <c r="C612" s="109" t="s">
        <v>484</v>
      </c>
      <c r="D612" s="445" t="s">
        <v>485</v>
      </c>
      <c r="E612" s="82" t="s">
        <v>551</v>
      </c>
      <c r="F612" s="136" t="s">
        <v>326</v>
      </c>
      <c r="G612" s="321" t="s">
        <v>919</v>
      </c>
      <c r="H612" s="401" t="s">
        <v>944</v>
      </c>
      <c r="I612" s="401" t="s">
        <v>576</v>
      </c>
      <c r="J612" s="322" t="s">
        <v>834</v>
      </c>
    </row>
    <row r="613" spans="2:10" ht="33.75" x14ac:dyDescent="0.25">
      <c r="B613" s="315">
        <v>2018</v>
      </c>
      <c r="C613" s="182" t="s">
        <v>484</v>
      </c>
      <c r="D613" s="446" t="s">
        <v>485</v>
      </c>
      <c r="E613" s="299" t="s">
        <v>551</v>
      </c>
      <c r="F613" s="313" t="s">
        <v>326</v>
      </c>
      <c r="G613" s="303" t="s">
        <v>1301</v>
      </c>
      <c r="H613" s="385" t="s">
        <v>1302</v>
      </c>
      <c r="I613" s="399" t="s">
        <v>585</v>
      </c>
      <c r="J613" s="382" t="s">
        <v>1303</v>
      </c>
    </row>
    <row r="614" spans="2:10" ht="33.75" x14ac:dyDescent="0.25">
      <c r="B614" s="315">
        <v>2018</v>
      </c>
      <c r="C614" s="182" t="s">
        <v>484</v>
      </c>
      <c r="D614" s="446" t="s">
        <v>485</v>
      </c>
      <c r="E614" s="299" t="s">
        <v>551</v>
      </c>
      <c r="F614" s="313" t="s">
        <v>326</v>
      </c>
      <c r="G614" s="303" t="s">
        <v>954</v>
      </c>
      <c r="H614" s="385" t="s">
        <v>955</v>
      </c>
      <c r="I614" s="399" t="s">
        <v>576</v>
      </c>
      <c r="J614" s="305" t="s">
        <v>830</v>
      </c>
    </row>
    <row r="615" spans="2:10" ht="33.75" x14ac:dyDescent="0.25">
      <c r="B615" s="315">
        <v>2018</v>
      </c>
      <c r="C615" s="182" t="s">
        <v>484</v>
      </c>
      <c r="D615" s="446" t="s">
        <v>485</v>
      </c>
      <c r="E615" s="299" t="s">
        <v>551</v>
      </c>
      <c r="F615" s="313" t="s">
        <v>326</v>
      </c>
      <c r="G615" s="303" t="s">
        <v>945</v>
      </c>
      <c r="H615" s="385" t="s">
        <v>946</v>
      </c>
      <c r="I615" s="399" t="s">
        <v>576</v>
      </c>
      <c r="J615" s="305" t="s">
        <v>834</v>
      </c>
    </row>
    <row r="616" spans="2:10" ht="33.75" x14ac:dyDescent="0.25">
      <c r="B616" s="315">
        <v>2018</v>
      </c>
      <c r="C616" s="182" t="s">
        <v>484</v>
      </c>
      <c r="D616" s="446" t="s">
        <v>485</v>
      </c>
      <c r="E616" s="299" t="s">
        <v>551</v>
      </c>
      <c r="F616" s="313" t="s">
        <v>326</v>
      </c>
      <c r="G616" s="303" t="s">
        <v>829</v>
      </c>
      <c r="H616" s="385" t="s">
        <v>625</v>
      </c>
      <c r="I616" s="399" t="s">
        <v>576</v>
      </c>
      <c r="J616" s="305" t="s">
        <v>830</v>
      </c>
    </row>
    <row r="617" spans="2:10" ht="33.75" x14ac:dyDescent="0.25">
      <c r="B617" s="315">
        <v>2018</v>
      </c>
      <c r="C617" s="182" t="s">
        <v>484</v>
      </c>
      <c r="D617" s="446" t="s">
        <v>485</v>
      </c>
      <c r="E617" s="299" t="s">
        <v>551</v>
      </c>
      <c r="F617" s="313" t="s">
        <v>326</v>
      </c>
      <c r="G617" s="303" t="s">
        <v>947</v>
      </c>
      <c r="H617" s="303" t="s">
        <v>1304</v>
      </c>
      <c r="I617" s="399" t="s">
        <v>576</v>
      </c>
      <c r="J617" s="387" t="s">
        <v>604</v>
      </c>
    </row>
    <row r="618" spans="2:10" ht="33.75" x14ac:dyDescent="0.25">
      <c r="B618" s="315">
        <v>2018</v>
      </c>
      <c r="C618" s="182" t="s">
        <v>484</v>
      </c>
      <c r="D618" s="446" t="s">
        <v>485</v>
      </c>
      <c r="E618" s="299" t="s">
        <v>551</v>
      </c>
      <c r="F618" s="313" t="s">
        <v>326</v>
      </c>
      <c r="G618" s="303" t="s">
        <v>949</v>
      </c>
      <c r="H618" s="385" t="s">
        <v>636</v>
      </c>
      <c r="I618" s="399" t="s">
        <v>576</v>
      </c>
      <c r="J618" s="305" t="s">
        <v>830</v>
      </c>
    </row>
    <row r="619" spans="2:10" ht="33.75" x14ac:dyDescent="0.25">
      <c r="B619" s="315">
        <v>2018</v>
      </c>
      <c r="C619" s="182" t="s">
        <v>484</v>
      </c>
      <c r="D619" s="446" t="s">
        <v>485</v>
      </c>
      <c r="E619" s="299" t="s">
        <v>551</v>
      </c>
      <c r="F619" s="313" t="s">
        <v>326</v>
      </c>
      <c r="G619" s="303" t="s">
        <v>950</v>
      </c>
      <c r="H619" s="385" t="s">
        <v>951</v>
      </c>
      <c r="I619" s="399" t="s">
        <v>576</v>
      </c>
      <c r="J619" s="305" t="s">
        <v>830</v>
      </c>
    </row>
    <row r="620" spans="2:10" ht="33.75" x14ac:dyDescent="0.25">
      <c r="B620" s="315">
        <v>2018</v>
      </c>
      <c r="C620" s="182" t="s">
        <v>484</v>
      </c>
      <c r="D620" s="446" t="s">
        <v>485</v>
      </c>
      <c r="E620" s="299" t="s">
        <v>551</v>
      </c>
      <c r="F620" s="313" t="s">
        <v>326</v>
      </c>
      <c r="G620" s="303" t="s">
        <v>982</v>
      </c>
      <c r="H620" s="385" t="s">
        <v>983</v>
      </c>
      <c r="I620" s="399" t="s">
        <v>576</v>
      </c>
      <c r="J620" s="305" t="s">
        <v>830</v>
      </c>
    </row>
    <row r="621" spans="2:10" ht="33.75" x14ac:dyDescent="0.25">
      <c r="B621" s="315">
        <v>2018</v>
      </c>
      <c r="C621" s="182" t="s">
        <v>484</v>
      </c>
      <c r="D621" s="446" t="s">
        <v>485</v>
      </c>
      <c r="E621" s="299" t="s">
        <v>551</v>
      </c>
      <c r="F621" s="313" t="s">
        <v>326</v>
      </c>
      <c r="G621" s="303" t="s">
        <v>992</v>
      </c>
      <c r="H621" s="385" t="s">
        <v>993</v>
      </c>
      <c r="I621" s="385" t="s">
        <v>576</v>
      </c>
      <c r="J621" s="305" t="s">
        <v>830</v>
      </c>
    </row>
    <row r="622" spans="2:10" ht="33.75" x14ac:dyDescent="0.25">
      <c r="B622" s="315">
        <v>2018</v>
      </c>
      <c r="C622" s="182" t="s">
        <v>484</v>
      </c>
      <c r="D622" s="446" t="s">
        <v>485</v>
      </c>
      <c r="E622" s="299" t="s">
        <v>551</v>
      </c>
      <c r="F622" s="313" t="s">
        <v>326</v>
      </c>
      <c r="G622" s="303" t="s">
        <v>1000</v>
      </c>
      <c r="H622" s="385" t="s">
        <v>1001</v>
      </c>
      <c r="I622" s="385" t="s">
        <v>576</v>
      </c>
      <c r="J622" s="305" t="s">
        <v>834</v>
      </c>
    </row>
    <row r="623" spans="2:10" ht="33.75" x14ac:dyDescent="0.25">
      <c r="B623" s="315">
        <v>2018</v>
      </c>
      <c r="C623" s="182" t="s">
        <v>484</v>
      </c>
      <c r="D623" s="446" t="s">
        <v>485</v>
      </c>
      <c r="E623" s="299" t="s">
        <v>551</v>
      </c>
      <c r="F623" s="313" t="s">
        <v>326</v>
      </c>
      <c r="G623" s="303" t="s">
        <v>1002</v>
      </c>
      <c r="H623" s="385" t="s">
        <v>1305</v>
      </c>
      <c r="I623" s="385" t="s">
        <v>576</v>
      </c>
      <c r="J623" s="305" t="s">
        <v>834</v>
      </c>
    </row>
    <row r="624" spans="2:10" ht="34.5" thickBot="1" x14ac:dyDescent="0.3">
      <c r="B624" s="317">
        <v>2018</v>
      </c>
      <c r="C624" s="145" t="s">
        <v>484</v>
      </c>
      <c r="D624" s="447" t="s">
        <v>485</v>
      </c>
      <c r="E624" s="309" t="s">
        <v>551</v>
      </c>
      <c r="F624" s="367" t="s">
        <v>326</v>
      </c>
      <c r="G624" s="311" t="s">
        <v>1087</v>
      </c>
      <c r="H624" s="406" t="s">
        <v>1306</v>
      </c>
      <c r="I624" s="406" t="s">
        <v>576</v>
      </c>
      <c r="J624" s="312" t="s">
        <v>1307</v>
      </c>
    </row>
    <row r="625" spans="2:10" ht="23.25" thickBot="1" x14ac:dyDescent="0.3">
      <c r="B625" s="111">
        <v>2018</v>
      </c>
      <c r="C625" s="243" t="s">
        <v>529</v>
      </c>
      <c r="D625" s="481" t="s">
        <v>530</v>
      </c>
      <c r="E625" s="456" t="s">
        <v>551</v>
      </c>
      <c r="F625" s="457" t="s">
        <v>78</v>
      </c>
      <c r="G625" s="461" t="s">
        <v>904</v>
      </c>
      <c r="H625" s="462" t="s">
        <v>751</v>
      </c>
      <c r="I625" s="392" t="s">
        <v>576</v>
      </c>
      <c r="J625" s="458" t="s">
        <v>604</v>
      </c>
    </row>
    <row r="626" spans="2:10" ht="45" x14ac:dyDescent="0.25">
      <c r="B626" s="166">
        <v>2018</v>
      </c>
      <c r="C626" s="167" t="s">
        <v>450</v>
      </c>
      <c r="D626" s="482" t="s">
        <v>451</v>
      </c>
      <c r="E626" s="169" t="s">
        <v>551</v>
      </c>
      <c r="F626" s="185" t="s">
        <v>97</v>
      </c>
      <c r="G626" s="463" t="s">
        <v>1308</v>
      </c>
      <c r="H626" s="464" t="s">
        <v>1309</v>
      </c>
      <c r="I626" s="460" t="s">
        <v>576</v>
      </c>
      <c r="J626" s="465" t="s">
        <v>830</v>
      </c>
    </row>
    <row r="627" spans="2:10" ht="45" x14ac:dyDescent="0.25">
      <c r="B627" s="315">
        <v>2018</v>
      </c>
      <c r="C627" s="398" t="s">
        <v>450</v>
      </c>
      <c r="D627" s="348" t="s">
        <v>451</v>
      </c>
      <c r="E627" s="299" t="s">
        <v>551</v>
      </c>
      <c r="F627" s="400" t="s">
        <v>97</v>
      </c>
      <c r="G627" s="378" t="s">
        <v>1050</v>
      </c>
      <c r="H627" s="385" t="s">
        <v>1063</v>
      </c>
      <c r="I627" s="399" t="s">
        <v>576</v>
      </c>
      <c r="J627" s="387" t="s">
        <v>597</v>
      </c>
    </row>
    <row r="628" spans="2:10" ht="45" x14ac:dyDescent="0.25">
      <c r="B628" s="315">
        <v>2018</v>
      </c>
      <c r="C628" s="398" t="s">
        <v>450</v>
      </c>
      <c r="D628" s="348" t="s">
        <v>451</v>
      </c>
      <c r="E628" s="299" t="s">
        <v>551</v>
      </c>
      <c r="F628" s="400" t="s">
        <v>97</v>
      </c>
      <c r="G628" s="303" t="s">
        <v>1310</v>
      </c>
      <c r="H628" s="385" t="s">
        <v>1065</v>
      </c>
      <c r="I628" s="399" t="s">
        <v>576</v>
      </c>
      <c r="J628" s="305" t="s">
        <v>834</v>
      </c>
    </row>
    <row r="629" spans="2:10" ht="45" x14ac:dyDescent="0.25">
      <c r="B629" s="315">
        <v>2018</v>
      </c>
      <c r="C629" s="398" t="s">
        <v>450</v>
      </c>
      <c r="D629" s="348" t="s">
        <v>451</v>
      </c>
      <c r="E629" s="299" t="s">
        <v>551</v>
      </c>
      <c r="F629" s="400" t="s">
        <v>97</v>
      </c>
      <c r="G629" s="303" t="s">
        <v>1066</v>
      </c>
      <c r="H629" s="385" t="s">
        <v>1175</v>
      </c>
      <c r="I629" s="399" t="s">
        <v>576</v>
      </c>
      <c r="J629" s="305" t="s">
        <v>772</v>
      </c>
    </row>
    <row r="630" spans="2:10" ht="45.75" thickBot="1" x14ac:dyDescent="0.3">
      <c r="B630" s="317">
        <v>2018</v>
      </c>
      <c r="C630" s="404" t="s">
        <v>450</v>
      </c>
      <c r="D630" s="351" t="s">
        <v>451</v>
      </c>
      <c r="E630" s="309" t="s">
        <v>551</v>
      </c>
      <c r="F630" s="405" t="s">
        <v>97</v>
      </c>
      <c r="G630" s="311" t="s">
        <v>1311</v>
      </c>
      <c r="H630" s="406" t="s">
        <v>1042</v>
      </c>
      <c r="I630" s="418" t="s">
        <v>576</v>
      </c>
      <c r="J630" s="423" t="s">
        <v>1043</v>
      </c>
    </row>
    <row r="631" spans="2:10" ht="33.75" x14ac:dyDescent="0.25">
      <c r="B631" s="84">
        <v>2018</v>
      </c>
      <c r="C631" s="13" t="s">
        <v>446</v>
      </c>
      <c r="D631" s="445" t="s">
        <v>447</v>
      </c>
      <c r="E631" s="82" t="s">
        <v>551</v>
      </c>
      <c r="F631" s="14" t="s">
        <v>102</v>
      </c>
      <c r="G631" s="321" t="s">
        <v>1059</v>
      </c>
      <c r="H631" s="401" t="s">
        <v>1060</v>
      </c>
      <c r="I631" s="401" t="s">
        <v>576</v>
      </c>
      <c r="J631" s="322" t="s">
        <v>830</v>
      </c>
    </row>
    <row r="632" spans="2:10" ht="33.75" x14ac:dyDescent="0.25">
      <c r="B632" s="315">
        <v>2018</v>
      </c>
      <c r="C632" s="9" t="s">
        <v>446</v>
      </c>
      <c r="D632" s="446" t="s">
        <v>447</v>
      </c>
      <c r="E632" s="299" t="s">
        <v>551</v>
      </c>
      <c r="F632" s="299" t="s">
        <v>102</v>
      </c>
      <c r="G632" s="303" t="s">
        <v>905</v>
      </c>
      <c r="H632" s="385" t="s">
        <v>730</v>
      </c>
      <c r="I632" s="399" t="s">
        <v>576</v>
      </c>
      <c r="J632" s="387" t="s">
        <v>604</v>
      </c>
    </row>
    <row r="633" spans="2:10" ht="45" x14ac:dyDescent="0.25">
      <c r="B633" s="315">
        <v>2018</v>
      </c>
      <c r="C633" s="9" t="s">
        <v>446</v>
      </c>
      <c r="D633" s="446" t="s">
        <v>447</v>
      </c>
      <c r="E633" s="299" t="s">
        <v>551</v>
      </c>
      <c r="F633" s="299" t="s">
        <v>102</v>
      </c>
      <c r="G633" s="303" t="s">
        <v>1061</v>
      </c>
      <c r="H633" s="303" t="s">
        <v>1062</v>
      </c>
      <c r="I633" s="399" t="s">
        <v>576</v>
      </c>
      <c r="J633" s="305" t="s">
        <v>834</v>
      </c>
    </row>
    <row r="634" spans="2:10" ht="33.75" x14ac:dyDescent="0.25">
      <c r="B634" s="315">
        <v>2018</v>
      </c>
      <c r="C634" s="9" t="s">
        <v>446</v>
      </c>
      <c r="D634" s="446" t="s">
        <v>447</v>
      </c>
      <c r="E634" s="299" t="s">
        <v>551</v>
      </c>
      <c r="F634" s="299" t="s">
        <v>102</v>
      </c>
      <c r="G634" s="378" t="s">
        <v>1050</v>
      </c>
      <c r="H634" s="385" t="s">
        <v>1063</v>
      </c>
      <c r="I634" s="399" t="s">
        <v>576</v>
      </c>
      <c r="J634" s="387" t="s">
        <v>597</v>
      </c>
    </row>
    <row r="635" spans="2:10" ht="33.75" x14ac:dyDescent="0.25">
      <c r="B635" s="315">
        <v>2018</v>
      </c>
      <c r="C635" s="9" t="s">
        <v>446</v>
      </c>
      <c r="D635" s="446" t="s">
        <v>447</v>
      </c>
      <c r="E635" s="299" t="s">
        <v>551</v>
      </c>
      <c r="F635" s="299" t="s">
        <v>102</v>
      </c>
      <c r="G635" s="378" t="s">
        <v>1064</v>
      </c>
      <c r="H635" s="385" t="s">
        <v>1065</v>
      </c>
      <c r="I635" s="399" t="s">
        <v>576</v>
      </c>
      <c r="J635" s="305" t="s">
        <v>834</v>
      </c>
    </row>
    <row r="636" spans="2:10" ht="34.5" thickBot="1" x14ac:dyDescent="0.3">
      <c r="B636" s="317">
        <v>2018</v>
      </c>
      <c r="C636" s="21" t="s">
        <v>446</v>
      </c>
      <c r="D636" s="447" t="s">
        <v>447</v>
      </c>
      <c r="E636" s="309" t="s">
        <v>551</v>
      </c>
      <c r="F636" s="309" t="s">
        <v>102</v>
      </c>
      <c r="G636" s="311" t="s">
        <v>1066</v>
      </c>
      <c r="H636" s="311" t="s">
        <v>1312</v>
      </c>
      <c r="I636" s="418" t="s">
        <v>576</v>
      </c>
      <c r="J636" s="312" t="s">
        <v>772</v>
      </c>
    </row>
    <row r="637" spans="2:10" ht="22.5" x14ac:dyDescent="0.25">
      <c r="B637" s="84">
        <v>2018</v>
      </c>
      <c r="C637" s="109" t="s">
        <v>426</v>
      </c>
      <c r="D637" s="442" t="s">
        <v>427</v>
      </c>
      <c r="E637" s="82" t="s">
        <v>551</v>
      </c>
      <c r="F637" s="99" t="s">
        <v>260</v>
      </c>
      <c r="G637" s="321" t="s">
        <v>849</v>
      </c>
      <c r="H637" s="414" t="s">
        <v>850</v>
      </c>
      <c r="I637" s="414" t="s">
        <v>576</v>
      </c>
      <c r="J637" s="322" t="s">
        <v>830</v>
      </c>
    </row>
    <row r="638" spans="2:10" ht="33.75" x14ac:dyDescent="0.25">
      <c r="B638" s="315">
        <v>2018</v>
      </c>
      <c r="C638" s="182" t="s">
        <v>426</v>
      </c>
      <c r="D638" s="443" t="s">
        <v>427</v>
      </c>
      <c r="E638" s="299" t="s">
        <v>551</v>
      </c>
      <c r="F638" s="373" t="s">
        <v>260</v>
      </c>
      <c r="G638" s="303" t="s">
        <v>931</v>
      </c>
      <c r="H638" s="385" t="s">
        <v>932</v>
      </c>
      <c r="I638" s="385" t="s">
        <v>585</v>
      </c>
      <c r="J638" s="382" t="s">
        <v>933</v>
      </c>
    </row>
    <row r="639" spans="2:10" ht="22.5" x14ac:dyDescent="0.25">
      <c r="B639" s="315">
        <v>2018</v>
      </c>
      <c r="C639" s="182" t="s">
        <v>426</v>
      </c>
      <c r="D639" s="443" t="s">
        <v>427</v>
      </c>
      <c r="E639" s="299" t="s">
        <v>551</v>
      </c>
      <c r="F639" s="373" t="s">
        <v>260</v>
      </c>
      <c r="G639" s="303" t="s">
        <v>934</v>
      </c>
      <c r="H639" s="385" t="s">
        <v>936</v>
      </c>
      <c r="I639" s="385" t="s">
        <v>585</v>
      </c>
      <c r="J639" s="382" t="s">
        <v>935</v>
      </c>
    </row>
    <row r="640" spans="2:10" ht="33.75" x14ac:dyDescent="0.25">
      <c r="B640" s="315">
        <v>2018</v>
      </c>
      <c r="C640" s="182" t="s">
        <v>426</v>
      </c>
      <c r="D640" s="443" t="s">
        <v>427</v>
      </c>
      <c r="E640" s="299" t="s">
        <v>551</v>
      </c>
      <c r="F640" s="373" t="s">
        <v>260</v>
      </c>
      <c r="G640" s="303" t="s">
        <v>788</v>
      </c>
      <c r="H640" s="385" t="s">
        <v>608</v>
      </c>
      <c r="I640" s="385" t="s">
        <v>576</v>
      </c>
      <c r="J640" s="305" t="s">
        <v>772</v>
      </c>
    </row>
    <row r="641" spans="2:10" ht="56.25" x14ac:dyDescent="0.25">
      <c r="B641" s="315">
        <v>2018</v>
      </c>
      <c r="C641" s="182" t="s">
        <v>426</v>
      </c>
      <c r="D641" s="443" t="s">
        <v>427</v>
      </c>
      <c r="E641" s="299" t="s">
        <v>551</v>
      </c>
      <c r="F641" s="373" t="s">
        <v>260</v>
      </c>
      <c r="G641" s="303" t="s">
        <v>1313</v>
      </c>
      <c r="H641" s="385" t="s">
        <v>1314</v>
      </c>
      <c r="I641" s="385" t="s">
        <v>585</v>
      </c>
      <c r="J641" s="387" t="s">
        <v>933</v>
      </c>
    </row>
    <row r="642" spans="2:10" ht="22.5" x14ac:dyDescent="0.25">
      <c r="B642" s="315">
        <v>2018</v>
      </c>
      <c r="C642" s="182" t="s">
        <v>426</v>
      </c>
      <c r="D642" s="443" t="s">
        <v>427</v>
      </c>
      <c r="E642" s="299" t="s">
        <v>551</v>
      </c>
      <c r="F642" s="373" t="s">
        <v>260</v>
      </c>
      <c r="G642" s="303" t="s">
        <v>1315</v>
      </c>
      <c r="H642" s="385" t="s">
        <v>1316</v>
      </c>
      <c r="I642" s="385" t="s">
        <v>576</v>
      </c>
      <c r="J642" s="387" t="s">
        <v>604</v>
      </c>
    </row>
    <row r="643" spans="2:10" ht="23.25" thickBot="1" x14ac:dyDescent="0.3">
      <c r="B643" s="317">
        <v>2018</v>
      </c>
      <c r="C643" s="145" t="s">
        <v>426</v>
      </c>
      <c r="D643" s="444" t="s">
        <v>427</v>
      </c>
      <c r="E643" s="309" t="s">
        <v>551</v>
      </c>
      <c r="F643" s="376" t="s">
        <v>260</v>
      </c>
      <c r="G643" s="311" t="s">
        <v>919</v>
      </c>
      <c r="H643" s="406" t="s">
        <v>944</v>
      </c>
      <c r="I643" s="406" t="s">
        <v>576</v>
      </c>
      <c r="J643" s="312" t="s">
        <v>834</v>
      </c>
    </row>
    <row r="644" spans="2:10" ht="22.5" x14ac:dyDescent="0.25">
      <c r="B644" s="84">
        <v>2018</v>
      </c>
      <c r="C644" s="109" t="s">
        <v>433</v>
      </c>
      <c r="D644" s="445" t="s">
        <v>434</v>
      </c>
      <c r="E644" s="82" t="s">
        <v>551</v>
      </c>
      <c r="F644" s="99" t="s">
        <v>355</v>
      </c>
      <c r="G644" s="321" t="s">
        <v>919</v>
      </c>
      <c r="H644" s="401" t="s">
        <v>944</v>
      </c>
      <c r="I644" s="401" t="s">
        <v>576</v>
      </c>
      <c r="J644" s="413" t="s">
        <v>1317</v>
      </c>
    </row>
    <row r="645" spans="2:10" ht="22.5" x14ac:dyDescent="0.25">
      <c r="B645" s="315">
        <v>2018</v>
      </c>
      <c r="C645" s="182" t="s">
        <v>433</v>
      </c>
      <c r="D645" s="446" t="s">
        <v>434</v>
      </c>
      <c r="E645" s="299" t="s">
        <v>551</v>
      </c>
      <c r="F645" s="373" t="s">
        <v>355</v>
      </c>
      <c r="G645" s="378" t="s">
        <v>1318</v>
      </c>
      <c r="H645" s="399" t="s">
        <v>1319</v>
      </c>
      <c r="I645" s="399" t="s">
        <v>576</v>
      </c>
      <c r="J645" s="305" t="s">
        <v>772</v>
      </c>
    </row>
    <row r="646" spans="2:10" ht="22.5" x14ac:dyDescent="0.25">
      <c r="B646" s="315">
        <v>2018</v>
      </c>
      <c r="C646" s="182" t="s">
        <v>433</v>
      </c>
      <c r="D646" s="446" t="s">
        <v>434</v>
      </c>
      <c r="E646" s="299" t="s">
        <v>551</v>
      </c>
      <c r="F646" s="373" t="s">
        <v>355</v>
      </c>
      <c r="G646" s="303" t="s">
        <v>829</v>
      </c>
      <c r="H646" s="385" t="s">
        <v>625</v>
      </c>
      <c r="I646" s="399" t="s">
        <v>576</v>
      </c>
      <c r="J646" s="305" t="s">
        <v>830</v>
      </c>
    </row>
    <row r="647" spans="2:10" ht="22.5" x14ac:dyDescent="0.25">
      <c r="B647" s="315">
        <v>2018</v>
      </c>
      <c r="C647" s="182" t="s">
        <v>433</v>
      </c>
      <c r="D647" s="446" t="s">
        <v>434</v>
      </c>
      <c r="E647" s="299" t="s">
        <v>551</v>
      </c>
      <c r="F647" s="373" t="s">
        <v>355</v>
      </c>
      <c r="G647" s="385" t="s">
        <v>1320</v>
      </c>
      <c r="H647" s="399" t="s">
        <v>1321</v>
      </c>
      <c r="I647" s="399" t="s">
        <v>576</v>
      </c>
      <c r="J647" s="305" t="s">
        <v>834</v>
      </c>
    </row>
    <row r="648" spans="2:10" ht="22.5" x14ac:dyDescent="0.25">
      <c r="B648" s="315">
        <v>2018</v>
      </c>
      <c r="C648" s="182" t="s">
        <v>433</v>
      </c>
      <c r="D648" s="446" t="s">
        <v>434</v>
      </c>
      <c r="E648" s="299" t="s">
        <v>551</v>
      </c>
      <c r="F648" s="373" t="s">
        <v>355</v>
      </c>
      <c r="G648" s="385" t="s">
        <v>1322</v>
      </c>
      <c r="H648" s="385" t="s">
        <v>1323</v>
      </c>
      <c r="I648" s="399" t="s">
        <v>576</v>
      </c>
      <c r="J648" s="305" t="s">
        <v>834</v>
      </c>
    </row>
    <row r="649" spans="2:10" ht="22.5" x14ac:dyDescent="0.25">
      <c r="B649" s="315">
        <v>2018</v>
      </c>
      <c r="C649" s="182" t="s">
        <v>433</v>
      </c>
      <c r="D649" s="446" t="s">
        <v>434</v>
      </c>
      <c r="E649" s="299" t="s">
        <v>551</v>
      </c>
      <c r="F649" s="373" t="s">
        <v>355</v>
      </c>
      <c r="G649" s="303" t="s">
        <v>1324</v>
      </c>
      <c r="H649" s="385" t="s">
        <v>742</v>
      </c>
      <c r="I649" s="399" t="s">
        <v>576</v>
      </c>
      <c r="J649" s="305" t="s">
        <v>834</v>
      </c>
    </row>
    <row r="650" spans="2:10" ht="22.5" x14ac:dyDescent="0.25">
      <c r="B650" s="315">
        <v>2018</v>
      </c>
      <c r="C650" s="182" t="s">
        <v>433</v>
      </c>
      <c r="D650" s="446" t="s">
        <v>434</v>
      </c>
      <c r="E650" s="299" t="s">
        <v>551</v>
      </c>
      <c r="F650" s="373" t="s">
        <v>355</v>
      </c>
      <c r="G650" s="385" t="s">
        <v>1325</v>
      </c>
      <c r="H650" s="385" t="s">
        <v>1325</v>
      </c>
      <c r="I650" s="399" t="s">
        <v>585</v>
      </c>
      <c r="J650" s="387" t="s">
        <v>1303</v>
      </c>
    </row>
    <row r="651" spans="2:10" ht="22.5" x14ac:dyDescent="0.25">
      <c r="B651" s="315">
        <v>2018</v>
      </c>
      <c r="C651" s="182" t="s">
        <v>433</v>
      </c>
      <c r="D651" s="446" t="s">
        <v>434</v>
      </c>
      <c r="E651" s="299" t="s">
        <v>551</v>
      </c>
      <c r="F651" s="373" t="s">
        <v>355</v>
      </c>
      <c r="G651" s="303" t="s">
        <v>1326</v>
      </c>
      <c r="H651" s="385" t="s">
        <v>1327</v>
      </c>
      <c r="I651" s="399" t="s">
        <v>576</v>
      </c>
      <c r="J651" s="305" t="s">
        <v>777</v>
      </c>
    </row>
    <row r="652" spans="2:10" ht="22.5" x14ac:dyDescent="0.25">
      <c r="B652" s="315">
        <v>2018</v>
      </c>
      <c r="C652" s="182" t="s">
        <v>433</v>
      </c>
      <c r="D652" s="446" t="s">
        <v>434</v>
      </c>
      <c r="E652" s="299" t="s">
        <v>551</v>
      </c>
      <c r="F652" s="373" t="s">
        <v>355</v>
      </c>
      <c r="G652" s="303" t="s">
        <v>1328</v>
      </c>
      <c r="H652" s="385" t="s">
        <v>1329</v>
      </c>
      <c r="I652" s="399" t="s">
        <v>576</v>
      </c>
      <c r="J652" s="305" t="s">
        <v>777</v>
      </c>
    </row>
    <row r="653" spans="2:10" ht="22.5" x14ac:dyDescent="0.25">
      <c r="B653" s="315">
        <v>2018</v>
      </c>
      <c r="C653" s="182" t="s">
        <v>433</v>
      </c>
      <c r="D653" s="446" t="s">
        <v>434</v>
      </c>
      <c r="E653" s="299" t="s">
        <v>551</v>
      </c>
      <c r="F653" s="373" t="s">
        <v>355</v>
      </c>
      <c r="G653" s="303" t="s">
        <v>1330</v>
      </c>
      <c r="H653" s="385" t="s">
        <v>1331</v>
      </c>
      <c r="I653" s="399" t="s">
        <v>576</v>
      </c>
      <c r="J653" s="305" t="s">
        <v>772</v>
      </c>
    </row>
    <row r="654" spans="2:10" ht="22.5" x14ac:dyDescent="0.25">
      <c r="B654" s="315">
        <v>2018</v>
      </c>
      <c r="C654" s="182" t="s">
        <v>433</v>
      </c>
      <c r="D654" s="446" t="s">
        <v>434</v>
      </c>
      <c r="E654" s="299" t="s">
        <v>551</v>
      </c>
      <c r="F654" s="373" t="s">
        <v>355</v>
      </c>
      <c r="G654" s="303" t="s">
        <v>1332</v>
      </c>
      <c r="H654" s="385" t="s">
        <v>1333</v>
      </c>
      <c r="I654" s="399" t="s">
        <v>576</v>
      </c>
      <c r="J654" s="305" t="s">
        <v>772</v>
      </c>
    </row>
    <row r="655" spans="2:10" ht="33.75" x14ac:dyDescent="0.25">
      <c r="B655" s="315">
        <v>2018</v>
      </c>
      <c r="C655" s="182" t="s">
        <v>433</v>
      </c>
      <c r="D655" s="446" t="s">
        <v>434</v>
      </c>
      <c r="E655" s="299" t="s">
        <v>551</v>
      </c>
      <c r="F655" s="373" t="s">
        <v>355</v>
      </c>
      <c r="G655" s="303" t="s">
        <v>1055</v>
      </c>
      <c r="H655" s="385" t="s">
        <v>1056</v>
      </c>
      <c r="I655" s="399" t="s">
        <v>576</v>
      </c>
      <c r="J655" s="305" t="s">
        <v>1034</v>
      </c>
    </row>
    <row r="656" spans="2:10" ht="22.5" x14ac:dyDescent="0.25">
      <c r="B656" s="315">
        <v>2018</v>
      </c>
      <c r="C656" s="182" t="s">
        <v>433</v>
      </c>
      <c r="D656" s="446" t="s">
        <v>434</v>
      </c>
      <c r="E656" s="299" t="s">
        <v>551</v>
      </c>
      <c r="F656" s="373" t="s">
        <v>355</v>
      </c>
      <c r="G656" s="303" t="s">
        <v>1334</v>
      </c>
      <c r="H656" s="303" t="s">
        <v>1335</v>
      </c>
      <c r="I656" s="399" t="s">
        <v>576</v>
      </c>
      <c r="J656" s="305" t="s">
        <v>772</v>
      </c>
    </row>
    <row r="657" spans="2:10" ht="22.5" x14ac:dyDescent="0.25">
      <c r="B657" s="315">
        <v>2018</v>
      </c>
      <c r="C657" s="182" t="s">
        <v>433</v>
      </c>
      <c r="D657" s="446" t="s">
        <v>434</v>
      </c>
      <c r="E657" s="299" t="s">
        <v>551</v>
      </c>
      <c r="F657" s="373" t="s">
        <v>355</v>
      </c>
      <c r="G657" s="303" t="s">
        <v>1336</v>
      </c>
      <c r="H657" s="303" t="s">
        <v>1337</v>
      </c>
      <c r="I657" s="399" t="s">
        <v>576</v>
      </c>
      <c r="J657" s="305" t="s">
        <v>772</v>
      </c>
    </row>
    <row r="658" spans="2:10" ht="22.5" x14ac:dyDescent="0.25">
      <c r="B658" s="315">
        <v>2018</v>
      </c>
      <c r="C658" s="182" t="s">
        <v>433</v>
      </c>
      <c r="D658" s="446" t="s">
        <v>434</v>
      </c>
      <c r="E658" s="299" t="s">
        <v>551</v>
      </c>
      <c r="F658" s="373" t="s">
        <v>355</v>
      </c>
      <c r="G658" s="303" t="s">
        <v>1338</v>
      </c>
      <c r="H658" s="303" t="s">
        <v>1339</v>
      </c>
      <c r="I658" s="399" t="s">
        <v>576</v>
      </c>
      <c r="J658" s="305" t="s">
        <v>777</v>
      </c>
    </row>
    <row r="659" spans="2:10" ht="22.5" x14ac:dyDescent="0.25">
      <c r="B659" s="315">
        <v>2018</v>
      </c>
      <c r="C659" s="182" t="s">
        <v>433</v>
      </c>
      <c r="D659" s="446" t="s">
        <v>434</v>
      </c>
      <c r="E659" s="299" t="s">
        <v>551</v>
      </c>
      <c r="F659" s="373" t="s">
        <v>355</v>
      </c>
      <c r="G659" s="303" t="s">
        <v>1340</v>
      </c>
      <c r="H659" s="303" t="s">
        <v>1341</v>
      </c>
      <c r="I659" s="399" t="s">
        <v>576</v>
      </c>
      <c r="J659" s="305" t="s">
        <v>777</v>
      </c>
    </row>
    <row r="660" spans="2:10" ht="45" x14ac:dyDescent="0.25">
      <c r="B660" s="315">
        <v>2018</v>
      </c>
      <c r="C660" s="182" t="s">
        <v>433</v>
      </c>
      <c r="D660" s="446" t="s">
        <v>434</v>
      </c>
      <c r="E660" s="299" t="s">
        <v>551</v>
      </c>
      <c r="F660" s="373" t="s">
        <v>355</v>
      </c>
      <c r="G660" s="303" t="s">
        <v>1342</v>
      </c>
      <c r="H660" s="385" t="s">
        <v>1058</v>
      </c>
      <c r="I660" s="399" t="s">
        <v>576</v>
      </c>
      <c r="J660" s="305" t="s">
        <v>772</v>
      </c>
    </row>
    <row r="661" spans="2:10" ht="22.5" x14ac:dyDescent="0.25">
      <c r="B661" s="315">
        <v>2018</v>
      </c>
      <c r="C661" s="182" t="s">
        <v>433</v>
      </c>
      <c r="D661" s="446" t="s">
        <v>434</v>
      </c>
      <c r="E661" s="299" t="s">
        <v>551</v>
      </c>
      <c r="F661" s="373" t="s">
        <v>355</v>
      </c>
      <c r="G661" s="303" t="s">
        <v>1343</v>
      </c>
      <c r="H661" s="385" t="s">
        <v>1344</v>
      </c>
      <c r="I661" s="399" t="s">
        <v>576</v>
      </c>
      <c r="J661" s="305" t="s">
        <v>777</v>
      </c>
    </row>
    <row r="662" spans="2:10" ht="22.5" x14ac:dyDescent="0.25">
      <c r="B662" s="315">
        <v>2018</v>
      </c>
      <c r="C662" s="182" t="s">
        <v>433</v>
      </c>
      <c r="D662" s="446" t="s">
        <v>434</v>
      </c>
      <c r="E662" s="299" t="s">
        <v>551</v>
      </c>
      <c r="F662" s="373" t="s">
        <v>355</v>
      </c>
      <c r="G662" s="303" t="s">
        <v>1345</v>
      </c>
      <c r="H662" s="303" t="s">
        <v>1346</v>
      </c>
      <c r="I662" s="399" t="s">
        <v>576</v>
      </c>
      <c r="J662" s="305" t="s">
        <v>772</v>
      </c>
    </row>
    <row r="663" spans="2:10" ht="22.5" x14ac:dyDescent="0.25">
      <c r="B663" s="315">
        <v>2018</v>
      </c>
      <c r="C663" s="182" t="s">
        <v>433</v>
      </c>
      <c r="D663" s="446" t="s">
        <v>434</v>
      </c>
      <c r="E663" s="299" t="s">
        <v>551</v>
      </c>
      <c r="F663" s="373" t="s">
        <v>355</v>
      </c>
      <c r="G663" s="303" t="s">
        <v>1347</v>
      </c>
      <c r="H663" s="303" t="s">
        <v>1348</v>
      </c>
      <c r="I663" s="399" t="s">
        <v>576</v>
      </c>
      <c r="J663" s="305" t="s">
        <v>772</v>
      </c>
    </row>
    <row r="664" spans="2:10" ht="22.5" x14ac:dyDescent="0.25">
      <c r="B664" s="315">
        <v>2018</v>
      </c>
      <c r="C664" s="182" t="s">
        <v>433</v>
      </c>
      <c r="D664" s="446" t="s">
        <v>434</v>
      </c>
      <c r="E664" s="299" t="s">
        <v>551</v>
      </c>
      <c r="F664" s="373" t="s">
        <v>355</v>
      </c>
      <c r="G664" s="303" t="s">
        <v>1349</v>
      </c>
      <c r="H664" s="303" t="s">
        <v>867</v>
      </c>
      <c r="I664" s="399" t="s">
        <v>576</v>
      </c>
      <c r="J664" s="305" t="s">
        <v>777</v>
      </c>
    </row>
    <row r="665" spans="2:10" ht="33.75" x14ac:dyDescent="0.25">
      <c r="B665" s="315">
        <v>2018</v>
      </c>
      <c r="C665" s="182" t="s">
        <v>433</v>
      </c>
      <c r="D665" s="446" t="s">
        <v>434</v>
      </c>
      <c r="E665" s="299" t="s">
        <v>551</v>
      </c>
      <c r="F665" s="373" t="s">
        <v>355</v>
      </c>
      <c r="G665" s="303" t="s">
        <v>1350</v>
      </c>
      <c r="H665" s="385" t="s">
        <v>1351</v>
      </c>
      <c r="I665" s="399" t="s">
        <v>576</v>
      </c>
      <c r="J665" s="305" t="s">
        <v>1034</v>
      </c>
    </row>
    <row r="666" spans="2:10" ht="22.5" x14ac:dyDescent="0.25">
      <c r="B666" s="315">
        <v>2018</v>
      </c>
      <c r="C666" s="182" t="s">
        <v>433</v>
      </c>
      <c r="D666" s="446" t="s">
        <v>434</v>
      </c>
      <c r="E666" s="299" t="s">
        <v>551</v>
      </c>
      <c r="F666" s="373" t="s">
        <v>355</v>
      </c>
      <c r="G666" s="303" t="s">
        <v>1352</v>
      </c>
      <c r="H666" s="303" t="s">
        <v>1353</v>
      </c>
      <c r="I666" s="399" t="s">
        <v>585</v>
      </c>
      <c r="J666" s="305" t="s">
        <v>1031</v>
      </c>
    </row>
    <row r="667" spans="2:10" ht="33.75" x14ac:dyDescent="0.25">
      <c r="B667" s="315">
        <v>2018</v>
      </c>
      <c r="C667" s="182" t="s">
        <v>433</v>
      </c>
      <c r="D667" s="446" t="s">
        <v>434</v>
      </c>
      <c r="E667" s="299" t="s">
        <v>551</v>
      </c>
      <c r="F667" s="373" t="s">
        <v>355</v>
      </c>
      <c r="G667" s="303" t="s">
        <v>1354</v>
      </c>
      <c r="H667" s="303" t="s">
        <v>1355</v>
      </c>
      <c r="I667" s="399" t="s">
        <v>585</v>
      </c>
      <c r="J667" s="387" t="s">
        <v>927</v>
      </c>
    </row>
    <row r="668" spans="2:10" ht="22.5" x14ac:dyDescent="0.25">
      <c r="B668" s="315">
        <v>2018</v>
      </c>
      <c r="C668" s="182" t="s">
        <v>433</v>
      </c>
      <c r="D668" s="446" t="s">
        <v>434</v>
      </c>
      <c r="E668" s="299" t="s">
        <v>551</v>
      </c>
      <c r="F668" s="373" t="s">
        <v>355</v>
      </c>
      <c r="G668" s="303" t="s">
        <v>1356</v>
      </c>
      <c r="H668" s="303" t="s">
        <v>1357</v>
      </c>
      <c r="I668" s="399" t="s">
        <v>585</v>
      </c>
      <c r="J668" s="305" t="s">
        <v>1238</v>
      </c>
    </row>
    <row r="669" spans="2:10" ht="22.5" x14ac:dyDescent="0.25">
      <c r="B669" s="315">
        <v>2018</v>
      </c>
      <c r="C669" s="182" t="s">
        <v>433</v>
      </c>
      <c r="D669" s="446" t="s">
        <v>434</v>
      </c>
      <c r="E669" s="299" t="s">
        <v>551</v>
      </c>
      <c r="F669" s="373" t="s">
        <v>355</v>
      </c>
      <c r="G669" s="303" t="s">
        <v>798</v>
      </c>
      <c r="H669" s="303" t="s">
        <v>584</v>
      </c>
      <c r="I669" s="399" t="s">
        <v>585</v>
      </c>
      <c r="J669" s="387" t="s">
        <v>914</v>
      </c>
    </row>
    <row r="670" spans="2:10" ht="22.5" x14ac:dyDescent="0.25">
      <c r="B670" s="315">
        <v>2018</v>
      </c>
      <c r="C670" s="182" t="s">
        <v>433</v>
      </c>
      <c r="D670" s="446" t="s">
        <v>434</v>
      </c>
      <c r="E670" s="299" t="s">
        <v>551</v>
      </c>
      <c r="F670" s="373" t="s">
        <v>355</v>
      </c>
      <c r="G670" s="385" t="s">
        <v>1358</v>
      </c>
      <c r="H670" s="303" t="s">
        <v>1359</v>
      </c>
      <c r="I670" s="399" t="s">
        <v>585</v>
      </c>
      <c r="J670" s="387" t="s">
        <v>1031</v>
      </c>
    </row>
    <row r="671" spans="2:10" ht="22.5" x14ac:dyDescent="0.25">
      <c r="B671" s="315">
        <v>2018</v>
      </c>
      <c r="C671" s="182" t="s">
        <v>433</v>
      </c>
      <c r="D671" s="446" t="s">
        <v>434</v>
      </c>
      <c r="E671" s="299" t="s">
        <v>551</v>
      </c>
      <c r="F671" s="373" t="s">
        <v>355</v>
      </c>
      <c r="G671" s="303" t="s">
        <v>1360</v>
      </c>
      <c r="H671" s="303" t="s">
        <v>453</v>
      </c>
      <c r="I671" s="399" t="s">
        <v>585</v>
      </c>
      <c r="J671" s="387" t="s">
        <v>1031</v>
      </c>
    </row>
    <row r="672" spans="2:10" ht="22.5" x14ac:dyDescent="0.25">
      <c r="B672" s="315">
        <v>2018</v>
      </c>
      <c r="C672" s="182" t="s">
        <v>433</v>
      </c>
      <c r="D672" s="446" t="s">
        <v>434</v>
      </c>
      <c r="E672" s="299" t="s">
        <v>551</v>
      </c>
      <c r="F672" s="373" t="s">
        <v>355</v>
      </c>
      <c r="G672" s="303" t="s">
        <v>1361</v>
      </c>
      <c r="H672" s="303" t="s">
        <v>1362</v>
      </c>
      <c r="I672" s="399" t="s">
        <v>585</v>
      </c>
      <c r="J672" s="387" t="s">
        <v>927</v>
      </c>
    </row>
    <row r="673" spans="2:10" ht="23.25" thickBot="1" x14ac:dyDescent="0.3">
      <c r="B673" s="316">
        <v>2018</v>
      </c>
      <c r="C673" s="452" t="s">
        <v>433</v>
      </c>
      <c r="D673" s="448" t="s">
        <v>434</v>
      </c>
      <c r="E673" s="301" t="s">
        <v>551</v>
      </c>
      <c r="F673" s="432" t="s">
        <v>355</v>
      </c>
      <c r="G673" s="306" t="s">
        <v>1052</v>
      </c>
      <c r="H673" s="388" t="s">
        <v>1053</v>
      </c>
      <c r="I673" s="415" t="s">
        <v>585</v>
      </c>
      <c r="J673" s="389" t="s">
        <v>914</v>
      </c>
    </row>
    <row r="674" spans="2:10" ht="45.75" thickBot="1" x14ac:dyDescent="0.3">
      <c r="B674" s="112">
        <v>2018</v>
      </c>
      <c r="C674" s="486" t="s">
        <v>1363</v>
      </c>
      <c r="D674" s="487" t="s">
        <v>1364</v>
      </c>
      <c r="E674" s="488" t="s">
        <v>551</v>
      </c>
      <c r="F674" s="453" t="s">
        <v>120</v>
      </c>
      <c r="G674" s="412" t="s">
        <v>1367</v>
      </c>
      <c r="H674" s="396" t="s">
        <v>1368</v>
      </c>
      <c r="I674" s="395" t="s">
        <v>585</v>
      </c>
      <c r="J674" s="489" t="s">
        <v>916</v>
      </c>
    </row>
    <row r="675" spans="2:10" ht="34.5" x14ac:dyDescent="0.25">
      <c r="B675" s="31">
        <v>2018</v>
      </c>
      <c r="C675" s="105" t="s">
        <v>533</v>
      </c>
      <c r="D675" s="490" t="s">
        <v>534</v>
      </c>
      <c r="E675" s="133" t="s">
        <v>525</v>
      </c>
      <c r="F675" s="491" t="s">
        <v>61</v>
      </c>
      <c r="G675" s="414" t="s">
        <v>1068</v>
      </c>
      <c r="H675" s="379" t="s">
        <v>1069</v>
      </c>
      <c r="I675" s="401" t="s">
        <v>576</v>
      </c>
      <c r="J675" s="322" t="s">
        <v>834</v>
      </c>
    </row>
    <row r="676" spans="2:10" ht="34.5" x14ac:dyDescent="0.25">
      <c r="B676" s="33">
        <v>2018</v>
      </c>
      <c r="C676" s="102" t="s">
        <v>533</v>
      </c>
      <c r="D676" s="455" t="s">
        <v>534</v>
      </c>
      <c r="E676" s="313" t="s">
        <v>525</v>
      </c>
      <c r="F676" s="440" t="s">
        <v>61</v>
      </c>
      <c r="G676" s="303" t="s">
        <v>902</v>
      </c>
      <c r="H676" s="378" t="s">
        <v>903</v>
      </c>
      <c r="I676" s="399" t="s">
        <v>576</v>
      </c>
      <c r="J676" s="305" t="s">
        <v>834</v>
      </c>
    </row>
    <row r="677" spans="2:10" ht="35.25" thickBot="1" x14ac:dyDescent="0.3">
      <c r="B677" s="44">
        <v>2018</v>
      </c>
      <c r="C677" s="104" t="s">
        <v>533</v>
      </c>
      <c r="D677" s="466" t="s">
        <v>534</v>
      </c>
      <c r="E677" s="367" t="s">
        <v>525</v>
      </c>
      <c r="F677" s="441" t="s">
        <v>61</v>
      </c>
      <c r="G677" s="381" t="s">
        <v>1369</v>
      </c>
      <c r="H677" s="381" t="s">
        <v>1370</v>
      </c>
      <c r="I677" s="418" t="s">
        <v>576</v>
      </c>
      <c r="J677" s="312" t="s">
        <v>834</v>
      </c>
    </row>
    <row r="678" spans="2:10" ht="33.75" x14ac:dyDescent="0.25">
      <c r="B678" s="31">
        <v>2018</v>
      </c>
      <c r="C678" s="109" t="s">
        <v>540</v>
      </c>
      <c r="D678" s="469" t="s">
        <v>541</v>
      </c>
      <c r="E678" s="133" t="s">
        <v>525</v>
      </c>
      <c r="F678" s="492" t="s">
        <v>545</v>
      </c>
      <c r="G678" s="321" t="s">
        <v>1371</v>
      </c>
      <c r="H678" s="321" t="s">
        <v>1372</v>
      </c>
      <c r="I678" s="401" t="s">
        <v>576</v>
      </c>
      <c r="J678" s="322" t="s">
        <v>834</v>
      </c>
    </row>
    <row r="679" spans="2:10" ht="34.5" thickBot="1" x14ac:dyDescent="0.3">
      <c r="B679" s="44">
        <v>2018</v>
      </c>
      <c r="C679" s="145" t="s">
        <v>540</v>
      </c>
      <c r="D679" s="454" t="s">
        <v>541</v>
      </c>
      <c r="E679" s="367" t="s">
        <v>525</v>
      </c>
      <c r="F679" s="367" t="s">
        <v>545</v>
      </c>
      <c r="G679" s="311" t="s">
        <v>1373</v>
      </c>
      <c r="H679" s="406" t="s">
        <v>1374</v>
      </c>
      <c r="I679" s="418" t="s">
        <v>585</v>
      </c>
      <c r="J679" s="386" t="s">
        <v>1303</v>
      </c>
    </row>
    <row r="680" spans="2:10" ht="45.75" thickBot="1" x14ac:dyDescent="0.3">
      <c r="B680" s="59">
        <v>2018</v>
      </c>
      <c r="C680" s="459" t="s">
        <v>542</v>
      </c>
      <c r="D680" s="117" t="s">
        <v>391</v>
      </c>
      <c r="E680" s="249" t="s">
        <v>525</v>
      </c>
      <c r="F680" s="115" t="s">
        <v>129</v>
      </c>
      <c r="G680" s="368" t="s">
        <v>1085</v>
      </c>
      <c r="H680" s="435" t="s">
        <v>1086</v>
      </c>
      <c r="I680" s="395" t="s">
        <v>576</v>
      </c>
      <c r="J680" s="409" t="s">
        <v>772</v>
      </c>
    </row>
    <row r="681" spans="2:10" ht="34.5" x14ac:dyDescent="0.25">
      <c r="B681" s="31">
        <v>2018</v>
      </c>
      <c r="C681" s="105" t="s">
        <v>535</v>
      </c>
      <c r="D681" s="490" t="s">
        <v>536</v>
      </c>
      <c r="E681" s="133" t="s">
        <v>525</v>
      </c>
      <c r="F681" s="491" t="s">
        <v>413</v>
      </c>
      <c r="G681" s="321" t="s">
        <v>1375</v>
      </c>
      <c r="H681" s="414" t="s">
        <v>1376</v>
      </c>
      <c r="I681" s="401" t="s">
        <v>576</v>
      </c>
      <c r="J681" s="413" t="s">
        <v>604</v>
      </c>
    </row>
    <row r="682" spans="2:10" ht="34.5" x14ac:dyDescent="0.25">
      <c r="B682" s="33">
        <v>2018</v>
      </c>
      <c r="C682" s="102" t="s">
        <v>535</v>
      </c>
      <c r="D682" s="455" t="s">
        <v>536</v>
      </c>
      <c r="E682" s="313" t="s">
        <v>525</v>
      </c>
      <c r="F682" s="440" t="s">
        <v>413</v>
      </c>
      <c r="G682" s="303" t="s">
        <v>1377</v>
      </c>
      <c r="H682" s="385" t="s">
        <v>1378</v>
      </c>
      <c r="I682" s="399" t="s">
        <v>576</v>
      </c>
      <c r="J682" s="387" t="s">
        <v>604</v>
      </c>
    </row>
    <row r="683" spans="2:10" ht="45" x14ac:dyDescent="0.25">
      <c r="B683" s="33">
        <v>2018</v>
      </c>
      <c r="C683" s="102" t="s">
        <v>535</v>
      </c>
      <c r="D683" s="455" t="s">
        <v>536</v>
      </c>
      <c r="E683" s="313" t="s">
        <v>525</v>
      </c>
      <c r="F683" s="440" t="s">
        <v>413</v>
      </c>
      <c r="G683" s="303" t="s">
        <v>1379</v>
      </c>
      <c r="H683" s="303" t="s">
        <v>1380</v>
      </c>
      <c r="I683" s="399" t="s">
        <v>576</v>
      </c>
      <c r="J683" s="387" t="s">
        <v>604</v>
      </c>
    </row>
    <row r="684" spans="2:10" ht="34.5" x14ac:dyDescent="0.25">
      <c r="B684" s="33">
        <v>2018</v>
      </c>
      <c r="C684" s="102" t="s">
        <v>535</v>
      </c>
      <c r="D684" s="455" t="s">
        <v>536</v>
      </c>
      <c r="E684" s="313" t="s">
        <v>525</v>
      </c>
      <c r="F684" s="440" t="s">
        <v>413</v>
      </c>
      <c r="G684" s="303" t="s">
        <v>1381</v>
      </c>
      <c r="H684" s="303" t="s">
        <v>1382</v>
      </c>
      <c r="I684" s="399" t="s">
        <v>576</v>
      </c>
      <c r="J684" s="305" t="s">
        <v>834</v>
      </c>
    </row>
    <row r="685" spans="2:10" ht="45.75" thickBot="1" x14ac:dyDescent="0.3">
      <c r="B685" s="44">
        <v>2018</v>
      </c>
      <c r="C685" s="104" t="s">
        <v>535</v>
      </c>
      <c r="D685" s="466" t="s">
        <v>536</v>
      </c>
      <c r="E685" s="367" t="s">
        <v>525</v>
      </c>
      <c r="F685" s="441" t="s">
        <v>413</v>
      </c>
      <c r="G685" s="311" t="s">
        <v>1383</v>
      </c>
      <c r="H685" s="311" t="s">
        <v>1384</v>
      </c>
      <c r="I685" s="418" t="s">
        <v>576</v>
      </c>
      <c r="J685" s="423" t="s">
        <v>665</v>
      </c>
    </row>
    <row r="686" spans="2:10" ht="34.5" x14ac:dyDescent="0.25">
      <c r="B686" s="495">
        <v>2018</v>
      </c>
      <c r="C686" s="496" t="s">
        <v>537</v>
      </c>
      <c r="D686" s="490" t="s">
        <v>357</v>
      </c>
      <c r="E686" s="494" t="s">
        <v>525</v>
      </c>
      <c r="F686" s="431" t="s">
        <v>90</v>
      </c>
      <c r="G686" s="321" t="s">
        <v>1385</v>
      </c>
      <c r="H686" s="379" t="s">
        <v>1386</v>
      </c>
      <c r="I686" s="401" t="s">
        <v>576</v>
      </c>
      <c r="J686" s="322" t="s">
        <v>830</v>
      </c>
    </row>
    <row r="687" spans="2:10" ht="34.5" x14ac:dyDescent="0.25">
      <c r="B687" s="497">
        <v>2018</v>
      </c>
      <c r="C687" s="498" t="s">
        <v>537</v>
      </c>
      <c r="D687" s="455" t="s">
        <v>357</v>
      </c>
      <c r="E687" s="504" t="s">
        <v>525</v>
      </c>
      <c r="F687" s="373" t="s">
        <v>90</v>
      </c>
      <c r="G687" s="303" t="s">
        <v>1387</v>
      </c>
      <c r="H687" s="378" t="s">
        <v>1388</v>
      </c>
      <c r="I687" s="399" t="s">
        <v>576</v>
      </c>
      <c r="J687" s="305" t="s">
        <v>777</v>
      </c>
    </row>
    <row r="688" spans="2:10" ht="35.25" thickBot="1" x14ac:dyDescent="0.3">
      <c r="B688" s="499">
        <v>2018</v>
      </c>
      <c r="C688" s="500" t="s">
        <v>537</v>
      </c>
      <c r="D688" s="466" t="s">
        <v>357</v>
      </c>
      <c r="E688" s="505" t="s">
        <v>525</v>
      </c>
      <c r="F688" s="376" t="s">
        <v>90</v>
      </c>
      <c r="G688" s="311" t="s">
        <v>1389</v>
      </c>
      <c r="H688" s="406" t="s">
        <v>938</v>
      </c>
      <c r="I688" s="418" t="s">
        <v>576</v>
      </c>
      <c r="J688" s="312" t="s">
        <v>777</v>
      </c>
    </row>
    <row r="689" spans="2:10" ht="33.75" x14ac:dyDescent="0.25">
      <c r="B689" s="31">
        <v>2018</v>
      </c>
      <c r="C689" s="30" t="s">
        <v>538</v>
      </c>
      <c r="D689" s="502" t="s">
        <v>539</v>
      </c>
      <c r="E689" s="133" t="s">
        <v>525</v>
      </c>
      <c r="F689" s="503" t="s">
        <v>159</v>
      </c>
      <c r="G689" s="321" t="s">
        <v>1101</v>
      </c>
      <c r="H689" s="379" t="s">
        <v>1102</v>
      </c>
      <c r="I689" s="401" t="s">
        <v>585</v>
      </c>
      <c r="J689" s="413" t="s">
        <v>914</v>
      </c>
    </row>
    <row r="690" spans="2:10" ht="23.25" x14ac:dyDescent="0.25">
      <c r="B690" s="33">
        <v>2018</v>
      </c>
      <c r="C690" s="407" t="s">
        <v>538</v>
      </c>
      <c r="D690" s="467" t="s">
        <v>539</v>
      </c>
      <c r="E690" s="313" t="s">
        <v>525</v>
      </c>
      <c r="F690" s="501" t="s">
        <v>159</v>
      </c>
      <c r="G690" s="303" t="s">
        <v>1390</v>
      </c>
      <c r="H690" s="378" t="s">
        <v>1391</v>
      </c>
      <c r="I690" s="399" t="s">
        <v>576</v>
      </c>
      <c r="J690" s="305" t="s">
        <v>777</v>
      </c>
    </row>
    <row r="691" spans="2:10" ht="23.25" x14ac:dyDescent="0.25">
      <c r="B691" s="33">
        <v>2018</v>
      </c>
      <c r="C691" s="407" t="s">
        <v>538</v>
      </c>
      <c r="D691" s="467" t="s">
        <v>539</v>
      </c>
      <c r="E691" s="313" t="s">
        <v>525</v>
      </c>
      <c r="F691" s="501" t="s">
        <v>159</v>
      </c>
      <c r="G691" s="303" t="s">
        <v>1392</v>
      </c>
      <c r="H691" s="385" t="s">
        <v>743</v>
      </c>
      <c r="I691" s="399" t="s">
        <v>576</v>
      </c>
      <c r="J691" s="305" t="s">
        <v>834</v>
      </c>
    </row>
    <row r="692" spans="2:10" ht="24" thickBot="1" x14ac:dyDescent="0.3">
      <c r="B692" s="44">
        <v>2018</v>
      </c>
      <c r="C692" s="408" t="s">
        <v>538</v>
      </c>
      <c r="D692" s="468" t="s">
        <v>539</v>
      </c>
      <c r="E692" s="367" t="s">
        <v>525</v>
      </c>
      <c r="F692" s="506" t="s">
        <v>159</v>
      </c>
      <c r="G692" s="311" t="s">
        <v>1393</v>
      </c>
      <c r="H692" s="406" t="s">
        <v>1394</v>
      </c>
      <c r="I692" s="418" t="s">
        <v>585</v>
      </c>
      <c r="J692" s="312" t="s">
        <v>1395</v>
      </c>
    </row>
    <row r="693" spans="2:10" ht="24" thickBot="1" x14ac:dyDescent="0.3">
      <c r="B693" s="173">
        <v>2018</v>
      </c>
      <c r="C693" s="243" t="s">
        <v>531</v>
      </c>
      <c r="D693" s="198" t="s">
        <v>532</v>
      </c>
      <c r="E693" s="251" t="s">
        <v>525</v>
      </c>
      <c r="F693" s="200" t="s">
        <v>80</v>
      </c>
      <c r="G693" s="461" t="s">
        <v>1396</v>
      </c>
      <c r="H693" s="392" t="s">
        <v>1397</v>
      </c>
      <c r="I693" s="392" t="s">
        <v>576</v>
      </c>
      <c r="J693" s="493" t="s">
        <v>834</v>
      </c>
    </row>
  </sheetData>
  <autoFilter ref="B3:J693" xr:uid="{985E5CC3-AEEE-432C-A1B6-4AB6CB85A560}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8C1E-9EDB-4809-86A3-1349AC9B6466}">
  <dimension ref="B1:X48"/>
  <sheetViews>
    <sheetView topLeftCell="S1" workbookViewId="0">
      <selection activeCell="Z14" sqref="Z14"/>
    </sheetView>
  </sheetViews>
  <sheetFormatPr defaultRowHeight="15" x14ac:dyDescent="0.25"/>
  <cols>
    <col min="1" max="1" width="3.42578125" customWidth="1"/>
    <col min="2" max="2" width="6.85546875" customWidth="1"/>
    <col min="3" max="3" width="15" customWidth="1"/>
    <col min="4" max="4" width="12.85546875" customWidth="1"/>
    <col min="6" max="6" width="28.5703125" customWidth="1"/>
    <col min="7" max="7" width="5.42578125" customWidth="1"/>
    <col min="8" max="8" width="7.42578125" customWidth="1"/>
    <col min="9" max="9" width="13.85546875" customWidth="1"/>
    <col min="10" max="10" width="11.7109375" customWidth="1"/>
    <col min="11" max="11" width="9.7109375" customWidth="1"/>
    <col min="12" max="12" width="28.85546875" customWidth="1"/>
    <col min="15" max="15" width="14" customWidth="1"/>
    <col min="16" max="17" width="11.140625" customWidth="1"/>
    <col min="18" max="18" width="27.85546875" customWidth="1"/>
    <col min="21" max="21" width="15.140625" customWidth="1"/>
    <col min="22" max="22" width="12.28515625" customWidth="1"/>
    <col min="23" max="23" width="13.28515625" customWidth="1"/>
    <col min="24" max="24" width="27.85546875" customWidth="1"/>
  </cols>
  <sheetData>
    <row r="1" spans="2:24" ht="27" thickBot="1" x14ac:dyDescent="0.45">
      <c r="B1" s="265"/>
      <c r="C1" s="265"/>
      <c r="D1" s="266"/>
      <c r="E1" s="269"/>
      <c r="F1" s="215"/>
      <c r="G1" s="215"/>
      <c r="H1" s="215"/>
      <c r="I1" s="215"/>
      <c r="J1" s="215"/>
      <c r="K1" s="215"/>
      <c r="L1" s="215"/>
    </row>
    <row r="2" spans="2:24" ht="20.25" thickBot="1" x14ac:dyDescent="0.35">
      <c r="B2" s="526" t="s">
        <v>560</v>
      </c>
      <c r="C2" s="527"/>
      <c r="D2" s="527"/>
      <c r="E2" s="527"/>
      <c r="F2" s="528"/>
      <c r="G2" s="215"/>
      <c r="H2" s="526" t="s">
        <v>561</v>
      </c>
      <c r="I2" s="527"/>
      <c r="J2" s="527"/>
      <c r="K2" s="527"/>
      <c r="L2" s="528"/>
      <c r="N2" s="526" t="s">
        <v>562</v>
      </c>
      <c r="O2" s="527"/>
      <c r="P2" s="527"/>
      <c r="Q2" s="527"/>
      <c r="R2" s="528"/>
      <c r="T2" s="526" t="s">
        <v>563</v>
      </c>
      <c r="U2" s="527"/>
      <c r="V2" s="527"/>
      <c r="W2" s="527"/>
      <c r="X2" s="528"/>
    </row>
    <row r="3" spans="2:24" x14ac:dyDescent="0.25">
      <c r="B3" s="271" t="s">
        <v>56</v>
      </c>
      <c r="C3" s="270" t="s">
        <v>14</v>
      </c>
      <c r="D3" s="270" t="s">
        <v>557</v>
      </c>
      <c r="E3" s="270" t="s">
        <v>558</v>
      </c>
      <c r="F3" s="272" t="s">
        <v>559</v>
      </c>
      <c r="G3" s="265"/>
      <c r="H3" s="271" t="s">
        <v>56</v>
      </c>
      <c r="I3" s="270" t="s">
        <v>14</v>
      </c>
      <c r="J3" s="270" t="s">
        <v>557</v>
      </c>
      <c r="K3" s="270" t="s">
        <v>558</v>
      </c>
      <c r="L3" s="272" t="s">
        <v>559</v>
      </c>
      <c r="N3" s="271" t="s">
        <v>56</v>
      </c>
      <c r="O3" s="270" t="s">
        <v>14</v>
      </c>
      <c r="P3" s="270" t="s">
        <v>557</v>
      </c>
      <c r="Q3" s="270" t="s">
        <v>558</v>
      </c>
      <c r="R3" s="272" t="s">
        <v>559</v>
      </c>
      <c r="T3" s="271" t="s">
        <v>56</v>
      </c>
      <c r="U3" s="270" t="s">
        <v>14</v>
      </c>
      <c r="V3" s="270" t="s">
        <v>557</v>
      </c>
      <c r="W3" s="270" t="s">
        <v>558</v>
      </c>
      <c r="X3" s="272" t="s">
        <v>559</v>
      </c>
    </row>
    <row r="4" spans="2:24" x14ac:dyDescent="0.25">
      <c r="B4" s="273">
        <v>2015</v>
      </c>
      <c r="C4" s="268" t="s">
        <v>0</v>
      </c>
      <c r="D4" s="267">
        <v>5</v>
      </c>
      <c r="E4" s="267">
        <v>1</v>
      </c>
      <c r="F4" s="274">
        <v>12</v>
      </c>
      <c r="G4" s="265"/>
      <c r="H4" s="273">
        <v>2016</v>
      </c>
      <c r="I4" s="268" t="s">
        <v>0</v>
      </c>
      <c r="J4" s="267">
        <v>5</v>
      </c>
      <c r="K4" s="267">
        <v>1</v>
      </c>
      <c r="L4" s="274">
        <v>7</v>
      </c>
      <c r="N4" s="273">
        <v>2017</v>
      </c>
      <c r="O4" s="268" t="s">
        <v>0</v>
      </c>
      <c r="P4" s="267">
        <v>5</v>
      </c>
      <c r="Q4" s="267">
        <v>2</v>
      </c>
      <c r="R4" s="274">
        <v>12</v>
      </c>
      <c r="T4" s="273">
        <v>2018</v>
      </c>
      <c r="U4" s="268" t="s">
        <v>0</v>
      </c>
      <c r="V4" s="267">
        <v>7</v>
      </c>
      <c r="W4" s="267">
        <v>1</v>
      </c>
      <c r="X4" s="274">
        <v>22</v>
      </c>
    </row>
    <row r="5" spans="2:24" x14ac:dyDescent="0.25">
      <c r="B5" s="273">
        <v>2015</v>
      </c>
      <c r="C5" s="268" t="s">
        <v>5</v>
      </c>
      <c r="D5" s="267">
        <v>2</v>
      </c>
      <c r="E5" s="267">
        <v>3</v>
      </c>
      <c r="F5" s="274">
        <v>23</v>
      </c>
      <c r="G5" s="265"/>
      <c r="H5" s="273">
        <v>2016</v>
      </c>
      <c r="I5" s="268" t="s">
        <v>5</v>
      </c>
      <c r="J5" s="267">
        <v>3</v>
      </c>
      <c r="K5" s="267">
        <v>1</v>
      </c>
      <c r="L5" s="274">
        <v>10</v>
      </c>
      <c r="N5" s="273">
        <v>2017</v>
      </c>
      <c r="O5" s="268" t="s">
        <v>5</v>
      </c>
      <c r="P5" s="267">
        <v>3</v>
      </c>
      <c r="Q5" s="267">
        <v>3</v>
      </c>
      <c r="R5" s="274">
        <v>1</v>
      </c>
      <c r="T5" s="273">
        <v>2018</v>
      </c>
      <c r="U5" s="268" t="s">
        <v>5</v>
      </c>
      <c r="V5" s="267">
        <v>3</v>
      </c>
      <c r="W5" s="267">
        <v>1</v>
      </c>
      <c r="X5" s="274">
        <v>6</v>
      </c>
    </row>
    <row r="6" spans="2:24" x14ac:dyDescent="0.25">
      <c r="B6" s="273">
        <v>2015</v>
      </c>
      <c r="C6" s="268" t="s">
        <v>6</v>
      </c>
      <c r="D6" s="267">
        <v>2</v>
      </c>
      <c r="E6" s="267">
        <v>2</v>
      </c>
      <c r="F6" s="274">
        <v>8</v>
      </c>
      <c r="G6" s="265"/>
      <c r="H6" s="273">
        <v>2016</v>
      </c>
      <c r="I6" s="268" t="s">
        <v>6</v>
      </c>
      <c r="J6" s="267">
        <v>2</v>
      </c>
      <c r="K6" s="267">
        <v>2</v>
      </c>
      <c r="L6" s="274">
        <v>6</v>
      </c>
      <c r="N6" s="273">
        <v>2017</v>
      </c>
      <c r="O6" s="268" t="s">
        <v>6</v>
      </c>
      <c r="P6" s="267">
        <v>5</v>
      </c>
      <c r="Q6" s="267">
        <v>3</v>
      </c>
      <c r="R6" s="274">
        <v>7</v>
      </c>
      <c r="T6" s="273">
        <v>2018</v>
      </c>
      <c r="U6" s="268" t="s">
        <v>6</v>
      </c>
      <c r="V6" s="267">
        <v>6</v>
      </c>
      <c r="W6" s="267">
        <v>2</v>
      </c>
      <c r="X6" s="274">
        <v>14</v>
      </c>
    </row>
    <row r="7" spans="2:24" x14ac:dyDescent="0.25">
      <c r="B7" s="273">
        <v>2015</v>
      </c>
      <c r="C7" s="268" t="s">
        <v>7</v>
      </c>
      <c r="D7" s="267">
        <v>1</v>
      </c>
      <c r="E7" s="267">
        <v>2</v>
      </c>
      <c r="F7" s="274">
        <v>5</v>
      </c>
      <c r="G7" s="265"/>
      <c r="H7" s="273">
        <v>2016</v>
      </c>
      <c r="I7" s="268" t="s">
        <v>7</v>
      </c>
      <c r="J7" s="267">
        <v>1</v>
      </c>
      <c r="K7" s="267">
        <v>2</v>
      </c>
      <c r="L7" s="274">
        <v>5</v>
      </c>
      <c r="N7" s="273">
        <v>2017</v>
      </c>
      <c r="O7" s="268" t="s">
        <v>7</v>
      </c>
      <c r="P7" s="267">
        <v>1</v>
      </c>
      <c r="Q7" s="267">
        <v>3</v>
      </c>
      <c r="R7" s="274">
        <v>7</v>
      </c>
      <c r="T7" s="273">
        <v>2018</v>
      </c>
      <c r="U7" s="268" t="s">
        <v>7</v>
      </c>
      <c r="V7" s="267">
        <v>2</v>
      </c>
      <c r="W7" s="267">
        <v>1</v>
      </c>
      <c r="X7" s="274">
        <v>11</v>
      </c>
    </row>
    <row r="8" spans="2:24" x14ac:dyDescent="0.25">
      <c r="B8" s="273">
        <v>2015</v>
      </c>
      <c r="C8" s="268" t="s">
        <v>4</v>
      </c>
      <c r="D8" s="267">
        <v>1</v>
      </c>
      <c r="E8" s="267">
        <v>1</v>
      </c>
      <c r="F8" s="274">
        <v>9</v>
      </c>
      <c r="G8" s="265"/>
      <c r="H8" s="273">
        <v>2016</v>
      </c>
      <c r="I8" s="268" t="s">
        <v>4</v>
      </c>
      <c r="J8" s="267">
        <v>2</v>
      </c>
      <c r="K8" s="267">
        <v>2</v>
      </c>
      <c r="L8" s="274">
        <v>1</v>
      </c>
      <c r="N8" s="273">
        <v>2017</v>
      </c>
      <c r="O8" s="268" t="s">
        <v>4</v>
      </c>
      <c r="P8" s="267">
        <v>3</v>
      </c>
      <c r="Q8" s="267">
        <v>1</v>
      </c>
      <c r="R8" s="274">
        <v>6</v>
      </c>
      <c r="T8" s="273">
        <v>2018</v>
      </c>
      <c r="U8" s="268" t="s">
        <v>4</v>
      </c>
      <c r="V8" s="267">
        <v>3</v>
      </c>
      <c r="W8" s="267">
        <v>1</v>
      </c>
      <c r="X8" s="274">
        <v>9</v>
      </c>
    </row>
    <row r="9" spans="2:24" x14ac:dyDescent="0.25">
      <c r="B9" s="273">
        <v>2015</v>
      </c>
      <c r="C9" s="268" t="s">
        <v>1</v>
      </c>
      <c r="D9" s="267">
        <v>0</v>
      </c>
      <c r="E9" s="267">
        <v>2</v>
      </c>
      <c r="F9" s="274">
        <v>2</v>
      </c>
      <c r="G9" s="265"/>
      <c r="H9" s="273">
        <v>2016</v>
      </c>
      <c r="I9" s="268" t="s">
        <v>1</v>
      </c>
      <c r="J9" s="267">
        <v>1</v>
      </c>
      <c r="K9" s="267">
        <v>0</v>
      </c>
      <c r="L9" s="274">
        <v>1</v>
      </c>
      <c r="N9" s="273">
        <v>2017</v>
      </c>
      <c r="O9" s="268" t="s">
        <v>1</v>
      </c>
      <c r="P9" s="267">
        <v>1</v>
      </c>
      <c r="Q9" s="267">
        <v>2</v>
      </c>
      <c r="R9" s="274">
        <v>2</v>
      </c>
      <c r="T9" s="273">
        <v>2018</v>
      </c>
      <c r="U9" s="268" t="s">
        <v>1</v>
      </c>
      <c r="V9" s="267">
        <v>0</v>
      </c>
      <c r="W9" s="267">
        <v>2</v>
      </c>
      <c r="X9" s="274">
        <v>1</v>
      </c>
    </row>
    <row r="10" spans="2:24" x14ac:dyDescent="0.25">
      <c r="B10" s="273">
        <v>2015</v>
      </c>
      <c r="C10" s="268" t="s">
        <v>2</v>
      </c>
      <c r="D10" s="267">
        <v>1</v>
      </c>
      <c r="E10" s="267">
        <v>2</v>
      </c>
      <c r="F10" s="274">
        <v>1</v>
      </c>
      <c r="G10" s="265"/>
      <c r="H10" s="273">
        <v>2016</v>
      </c>
      <c r="I10" s="268" t="s">
        <v>2</v>
      </c>
      <c r="J10" s="267">
        <v>0</v>
      </c>
      <c r="K10" s="267">
        <v>2</v>
      </c>
      <c r="L10" s="274">
        <v>1</v>
      </c>
      <c r="N10" s="273">
        <v>2017</v>
      </c>
      <c r="O10" s="268" t="s">
        <v>2</v>
      </c>
      <c r="P10" s="267">
        <v>2</v>
      </c>
      <c r="Q10" s="267">
        <v>2</v>
      </c>
      <c r="R10" s="274">
        <v>2</v>
      </c>
      <c r="T10" s="273">
        <v>2018</v>
      </c>
      <c r="U10" s="268" t="s">
        <v>2</v>
      </c>
      <c r="V10" s="267">
        <v>3</v>
      </c>
      <c r="W10" s="267">
        <v>0</v>
      </c>
      <c r="X10" s="274">
        <v>3</v>
      </c>
    </row>
    <row r="11" spans="2:24" x14ac:dyDescent="0.25">
      <c r="B11" s="273">
        <v>2015</v>
      </c>
      <c r="C11" s="268" t="s">
        <v>3</v>
      </c>
      <c r="D11" s="267">
        <v>0</v>
      </c>
      <c r="E11" s="267">
        <v>2</v>
      </c>
      <c r="F11" s="274">
        <v>1</v>
      </c>
      <c r="G11" s="265"/>
      <c r="H11" s="273">
        <v>2016</v>
      </c>
      <c r="I11" s="268" t="s">
        <v>3</v>
      </c>
      <c r="J11" s="267">
        <v>0</v>
      </c>
      <c r="K11" s="267">
        <v>1</v>
      </c>
      <c r="L11" s="274">
        <v>2</v>
      </c>
      <c r="N11" s="273">
        <v>2017</v>
      </c>
      <c r="O11" s="268" t="s">
        <v>3</v>
      </c>
      <c r="P11" s="267">
        <v>2</v>
      </c>
      <c r="Q11" s="267">
        <v>1</v>
      </c>
      <c r="R11" s="274">
        <v>1</v>
      </c>
      <c r="T11" s="273">
        <v>2018</v>
      </c>
      <c r="U11" s="268" t="s">
        <v>3</v>
      </c>
      <c r="V11" s="267">
        <v>2</v>
      </c>
      <c r="W11" s="267">
        <v>1</v>
      </c>
      <c r="X11" s="274">
        <v>3</v>
      </c>
    </row>
    <row r="12" spans="2:24" ht="15.75" thickBot="1" x14ac:dyDescent="0.3">
      <c r="B12" s="275"/>
      <c r="C12" s="276" t="s">
        <v>8</v>
      </c>
      <c r="D12" s="276">
        <f>SUM(D4:D11)</f>
        <v>12</v>
      </c>
      <c r="E12" s="276">
        <f>SUM(E4:E11)</f>
        <v>15</v>
      </c>
      <c r="F12" s="277">
        <f>SUM(F4:F11)</f>
        <v>61</v>
      </c>
      <c r="G12" s="265"/>
      <c r="H12" s="275"/>
      <c r="I12" s="276" t="s">
        <v>8</v>
      </c>
      <c r="J12" s="276">
        <f>SUM(J4:J11)</f>
        <v>14</v>
      </c>
      <c r="K12" s="276">
        <f>SUM(K4:K11)</f>
        <v>11</v>
      </c>
      <c r="L12" s="277">
        <f>SUM(L4:L11)</f>
        <v>33</v>
      </c>
      <c r="N12" s="275"/>
      <c r="O12" s="294" t="s">
        <v>8</v>
      </c>
      <c r="P12" s="294">
        <f>SUM(P4:P11)</f>
        <v>22</v>
      </c>
      <c r="Q12" s="294">
        <f>SUM(Q4:Q11)</f>
        <v>17</v>
      </c>
      <c r="R12" s="295">
        <f>SUM(R4:R11)</f>
        <v>38</v>
      </c>
      <c r="T12" s="275"/>
      <c r="U12" s="276" t="s">
        <v>8</v>
      </c>
      <c r="V12" s="276">
        <f>SUM(V4:V11)</f>
        <v>26</v>
      </c>
      <c r="W12" s="276">
        <f>SUM(W4:W11)</f>
        <v>9</v>
      </c>
      <c r="X12" s="277">
        <f>SUM(X4:X11)</f>
        <v>69</v>
      </c>
    </row>
    <row r="13" spans="2:24" x14ac:dyDescent="0.25"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15"/>
    </row>
    <row r="14" spans="2:24" ht="19.5" x14ac:dyDescent="0.3">
      <c r="B14" s="292"/>
      <c r="C14" s="292"/>
      <c r="D14" s="292"/>
      <c r="E14" s="292"/>
      <c r="F14" s="292"/>
      <c r="G14" s="265"/>
      <c r="H14" s="293"/>
      <c r="I14" s="293"/>
      <c r="J14" s="293"/>
      <c r="K14" s="293"/>
      <c r="L14" s="293"/>
      <c r="O14" s="270" t="s">
        <v>14</v>
      </c>
      <c r="P14" s="270" t="s">
        <v>557</v>
      </c>
    </row>
    <row r="15" spans="2:24" x14ac:dyDescent="0.25">
      <c r="B15" s="290"/>
      <c r="C15" s="290"/>
      <c r="D15" s="290"/>
      <c r="E15" s="290"/>
      <c r="F15" s="290"/>
      <c r="G15" s="265"/>
      <c r="H15" s="290"/>
      <c r="I15" s="270" t="s">
        <v>14</v>
      </c>
      <c r="J15" s="270" t="s">
        <v>557</v>
      </c>
      <c r="K15" s="290"/>
      <c r="L15" s="290"/>
      <c r="O15" s="268" t="s">
        <v>0</v>
      </c>
      <c r="P15" s="267">
        <v>5</v>
      </c>
    </row>
    <row r="16" spans="2:24" x14ac:dyDescent="0.25">
      <c r="B16" s="289"/>
      <c r="C16" s="270" t="s">
        <v>14</v>
      </c>
      <c r="D16" s="270" t="s">
        <v>557</v>
      </c>
      <c r="E16" s="289"/>
      <c r="F16" s="289"/>
      <c r="G16" s="265"/>
      <c r="H16" s="289"/>
      <c r="I16" s="268" t="s">
        <v>0</v>
      </c>
      <c r="J16" s="267">
        <v>5</v>
      </c>
      <c r="K16" s="289"/>
      <c r="L16" s="289"/>
      <c r="O16" s="268" t="s">
        <v>5</v>
      </c>
      <c r="P16" s="267">
        <v>3</v>
      </c>
      <c r="U16" s="270" t="s">
        <v>14</v>
      </c>
      <c r="V16" s="270" t="s">
        <v>557</v>
      </c>
    </row>
    <row r="17" spans="2:23" x14ac:dyDescent="0.25">
      <c r="B17" s="289"/>
      <c r="C17" s="268" t="s">
        <v>0</v>
      </c>
      <c r="D17" s="267">
        <v>5</v>
      </c>
      <c r="E17" s="289"/>
      <c r="F17" s="289"/>
      <c r="G17" s="265"/>
      <c r="H17" s="289"/>
      <c r="I17" s="268" t="s">
        <v>5</v>
      </c>
      <c r="J17" s="267">
        <v>3</v>
      </c>
      <c r="K17" s="289"/>
      <c r="L17" s="289"/>
      <c r="O17" s="268" t="s">
        <v>6</v>
      </c>
      <c r="P17" s="267">
        <v>5</v>
      </c>
      <c r="U17" s="268" t="s">
        <v>0</v>
      </c>
      <c r="V17" s="267">
        <v>7</v>
      </c>
    </row>
    <row r="18" spans="2:23" x14ac:dyDescent="0.25">
      <c r="B18" s="289"/>
      <c r="C18" s="268" t="s">
        <v>5</v>
      </c>
      <c r="D18" s="267">
        <v>2</v>
      </c>
      <c r="E18" s="289"/>
      <c r="F18" s="289"/>
      <c r="G18" s="265"/>
      <c r="H18" s="289"/>
      <c r="I18" s="268" t="s">
        <v>6</v>
      </c>
      <c r="J18" s="267">
        <v>2</v>
      </c>
      <c r="K18" s="289"/>
      <c r="L18" s="289"/>
      <c r="O18" s="268" t="s">
        <v>7</v>
      </c>
      <c r="P18" s="267">
        <v>1</v>
      </c>
      <c r="U18" s="268" t="s">
        <v>5</v>
      </c>
      <c r="V18" s="267">
        <v>3</v>
      </c>
    </row>
    <row r="19" spans="2:23" x14ac:dyDescent="0.25">
      <c r="B19" s="289"/>
      <c r="C19" s="268" t="s">
        <v>6</v>
      </c>
      <c r="D19" s="267">
        <v>2</v>
      </c>
      <c r="E19" s="289"/>
      <c r="F19" s="289"/>
      <c r="G19" s="265"/>
      <c r="H19" s="289"/>
      <c r="I19" s="268" t="s">
        <v>7</v>
      </c>
      <c r="J19" s="267">
        <v>1</v>
      </c>
      <c r="K19" s="289"/>
      <c r="L19" s="289"/>
      <c r="O19" s="268" t="s">
        <v>4</v>
      </c>
      <c r="P19" s="267">
        <v>3</v>
      </c>
      <c r="U19" s="268" t="s">
        <v>6</v>
      </c>
      <c r="V19" s="267">
        <v>6</v>
      </c>
    </row>
    <row r="20" spans="2:23" x14ac:dyDescent="0.25">
      <c r="B20" s="289"/>
      <c r="C20" s="268" t="s">
        <v>7</v>
      </c>
      <c r="D20" s="267">
        <v>1</v>
      </c>
      <c r="E20" s="289"/>
      <c r="F20" s="289"/>
      <c r="G20" s="265"/>
      <c r="H20" s="289"/>
      <c r="I20" s="268" t="s">
        <v>4</v>
      </c>
      <c r="J20" s="267">
        <v>2</v>
      </c>
      <c r="K20" s="289"/>
      <c r="L20" s="289"/>
      <c r="O20" s="268" t="s">
        <v>1</v>
      </c>
      <c r="P20" s="267">
        <v>1</v>
      </c>
      <c r="U20" s="268" t="s">
        <v>7</v>
      </c>
      <c r="V20" s="267">
        <v>2</v>
      </c>
    </row>
    <row r="21" spans="2:23" x14ac:dyDescent="0.25">
      <c r="B21" s="289"/>
      <c r="C21" s="268" t="s">
        <v>4</v>
      </c>
      <c r="D21" s="267">
        <v>1</v>
      </c>
      <c r="E21" s="289"/>
      <c r="F21" s="289"/>
      <c r="G21" s="265"/>
      <c r="H21" s="289"/>
      <c r="I21" s="268" t="s">
        <v>1</v>
      </c>
      <c r="J21" s="267">
        <v>1</v>
      </c>
      <c r="K21" s="289"/>
      <c r="L21" s="289"/>
      <c r="O21" s="268" t="s">
        <v>2</v>
      </c>
      <c r="P21" s="267">
        <v>2</v>
      </c>
      <c r="U21" s="268" t="s">
        <v>4</v>
      </c>
      <c r="V21" s="267">
        <v>3</v>
      </c>
    </row>
    <row r="22" spans="2:23" x14ac:dyDescent="0.25">
      <c r="B22" s="289"/>
      <c r="C22" s="268" t="s">
        <v>1</v>
      </c>
      <c r="D22" s="267">
        <v>0</v>
      </c>
      <c r="E22" s="289"/>
      <c r="F22" s="289"/>
      <c r="G22" s="265"/>
      <c r="H22" s="289"/>
      <c r="I22" s="268" t="s">
        <v>2</v>
      </c>
      <c r="J22" s="267">
        <v>0</v>
      </c>
      <c r="K22" s="289"/>
      <c r="L22" s="289"/>
      <c r="O22" s="268" t="s">
        <v>3</v>
      </c>
      <c r="P22" s="267">
        <v>2</v>
      </c>
      <c r="U22" s="268" t="s">
        <v>1</v>
      </c>
      <c r="V22" s="267">
        <v>0</v>
      </c>
    </row>
    <row r="23" spans="2:23" x14ac:dyDescent="0.25">
      <c r="B23" s="289"/>
      <c r="C23" s="268" t="s">
        <v>2</v>
      </c>
      <c r="D23" s="267">
        <v>1</v>
      </c>
      <c r="E23" s="289"/>
      <c r="F23" s="289"/>
      <c r="G23" s="265"/>
      <c r="H23" s="289"/>
      <c r="I23" s="268" t="s">
        <v>3</v>
      </c>
      <c r="J23" s="267">
        <v>0</v>
      </c>
      <c r="K23" s="289"/>
      <c r="L23" s="289"/>
      <c r="U23" s="268" t="s">
        <v>2</v>
      </c>
      <c r="V23" s="267">
        <v>2</v>
      </c>
    </row>
    <row r="24" spans="2:23" x14ac:dyDescent="0.25">
      <c r="B24" s="289"/>
      <c r="C24" s="268" t="s">
        <v>3</v>
      </c>
      <c r="D24" s="267">
        <v>0</v>
      </c>
      <c r="E24" s="291"/>
      <c r="F24" s="291"/>
      <c r="H24" s="289"/>
      <c r="I24" s="291"/>
      <c r="J24" s="291"/>
      <c r="K24" s="291"/>
      <c r="L24" s="291"/>
      <c r="U24" s="268" t="s">
        <v>3</v>
      </c>
      <c r="V24" s="267">
        <v>2</v>
      </c>
    </row>
    <row r="26" spans="2:23" ht="19.5" x14ac:dyDescent="0.3">
      <c r="B26" s="292"/>
      <c r="C26" s="292"/>
      <c r="D26" s="292"/>
      <c r="E26" s="292"/>
      <c r="F26" s="292"/>
    </row>
    <row r="27" spans="2:23" x14ac:dyDescent="0.25">
      <c r="B27" s="290"/>
      <c r="C27" s="290"/>
      <c r="D27" s="290"/>
      <c r="E27" s="290"/>
      <c r="F27" s="290"/>
    </row>
    <row r="28" spans="2:23" x14ac:dyDescent="0.25">
      <c r="B28" s="289"/>
      <c r="C28" s="290"/>
      <c r="D28" s="289"/>
      <c r="E28" s="289"/>
      <c r="F28" s="289"/>
      <c r="J28" s="270" t="s">
        <v>14</v>
      </c>
      <c r="K28" s="270" t="s">
        <v>558</v>
      </c>
      <c r="O28" s="270" t="s">
        <v>14</v>
      </c>
      <c r="P28" s="270" t="s">
        <v>558</v>
      </c>
    </row>
    <row r="29" spans="2:23" x14ac:dyDescent="0.25">
      <c r="B29" s="289"/>
      <c r="C29" s="270" t="s">
        <v>14</v>
      </c>
      <c r="D29" s="270" t="s">
        <v>558</v>
      </c>
      <c r="E29" s="289"/>
      <c r="F29" s="289"/>
      <c r="J29" s="268" t="s">
        <v>0</v>
      </c>
      <c r="K29" s="267">
        <v>1</v>
      </c>
      <c r="O29" s="268" t="s">
        <v>0</v>
      </c>
      <c r="P29" s="267">
        <v>2</v>
      </c>
      <c r="V29" s="270" t="s">
        <v>14</v>
      </c>
      <c r="W29" s="270" t="s">
        <v>558</v>
      </c>
    </row>
    <row r="30" spans="2:23" x14ac:dyDescent="0.25">
      <c r="B30" s="289"/>
      <c r="C30" s="268" t="s">
        <v>0</v>
      </c>
      <c r="D30" s="267">
        <v>1</v>
      </c>
      <c r="E30" s="289"/>
      <c r="F30" s="289"/>
      <c r="J30" s="268" t="s">
        <v>5</v>
      </c>
      <c r="K30" s="267">
        <v>1</v>
      </c>
      <c r="O30" s="268" t="s">
        <v>5</v>
      </c>
      <c r="P30" s="267">
        <v>3</v>
      </c>
      <c r="V30" s="268" t="s">
        <v>0</v>
      </c>
      <c r="W30" s="267">
        <v>1</v>
      </c>
    </row>
    <row r="31" spans="2:23" x14ac:dyDescent="0.25">
      <c r="B31" s="289"/>
      <c r="C31" s="268" t="s">
        <v>5</v>
      </c>
      <c r="D31" s="267">
        <v>3</v>
      </c>
      <c r="E31" s="289"/>
      <c r="F31" s="289"/>
      <c r="J31" s="268" t="s">
        <v>6</v>
      </c>
      <c r="K31" s="267">
        <v>2</v>
      </c>
      <c r="O31" s="268" t="s">
        <v>6</v>
      </c>
      <c r="P31" s="267">
        <v>3</v>
      </c>
      <c r="V31" s="268" t="s">
        <v>5</v>
      </c>
      <c r="W31" s="267">
        <v>1</v>
      </c>
    </row>
    <row r="32" spans="2:23" x14ac:dyDescent="0.25">
      <c r="B32" s="289"/>
      <c r="C32" s="268" t="s">
        <v>6</v>
      </c>
      <c r="D32" s="267">
        <v>2</v>
      </c>
      <c r="E32" s="289"/>
      <c r="F32" s="289"/>
      <c r="J32" s="268" t="s">
        <v>7</v>
      </c>
      <c r="K32" s="267">
        <v>2</v>
      </c>
      <c r="O32" s="268" t="s">
        <v>7</v>
      </c>
      <c r="P32" s="267">
        <v>3</v>
      </c>
      <c r="V32" s="268" t="s">
        <v>6</v>
      </c>
      <c r="W32" s="267">
        <v>2</v>
      </c>
    </row>
    <row r="33" spans="2:23" x14ac:dyDescent="0.25">
      <c r="B33" s="289"/>
      <c r="C33" s="268" t="s">
        <v>7</v>
      </c>
      <c r="D33" s="267">
        <v>2</v>
      </c>
      <c r="E33" s="289"/>
      <c r="F33" s="289"/>
      <c r="J33" s="268" t="s">
        <v>4</v>
      </c>
      <c r="K33" s="267">
        <v>2</v>
      </c>
      <c r="O33" s="268" t="s">
        <v>4</v>
      </c>
      <c r="P33" s="267">
        <v>1</v>
      </c>
      <c r="V33" s="268" t="s">
        <v>7</v>
      </c>
      <c r="W33" s="267">
        <v>2</v>
      </c>
    </row>
    <row r="34" spans="2:23" x14ac:dyDescent="0.25">
      <c r="B34" s="289"/>
      <c r="C34" s="268" t="s">
        <v>4</v>
      </c>
      <c r="D34" s="267">
        <v>1</v>
      </c>
      <c r="E34" s="289"/>
      <c r="F34" s="289"/>
      <c r="J34" s="268" t="s">
        <v>1</v>
      </c>
      <c r="K34" s="267">
        <v>0</v>
      </c>
      <c r="O34" s="268" t="s">
        <v>1</v>
      </c>
      <c r="P34" s="267">
        <v>2</v>
      </c>
      <c r="V34" s="268" t="s">
        <v>4</v>
      </c>
      <c r="W34" s="267">
        <v>1</v>
      </c>
    </row>
    <row r="35" spans="2:23" x14ac:dyDescent="0.25">
      <c r="B35" s="289"/>
      <c r="C35" s="268" t="s">
        <v>1</v>
      </c>
      <c r="D35" s="267">
        <v>2</v>
      </c>
      <c r="E35" s="289"/>
      <c r="F35" s="289"/>
      <c r="J35" s="268" t="s">
        <v>2</v>
      </c>
      <c r="K35" s="267">
        <v>2</v>
      </c>
      <c r="O35" s="268" t="s">
        <v>2</v>
      </c>
      <c r="P35" s="267">
        <v>2</v>
      </c>
      <c r="V35" s="268" t="s">
        <v>1</v>
      </c>
      <c r="W35" s="267">
        <v>1</v>
      </c>
    </row>
    <row r="36" spans="2:23" x14ac:dyDescent="0.25">
      <c r="B36" s="289"/>
      <c r="C36" s="268" t="s">
        <v>2</v>
      </c>
      <c r="D36" s="267">
        <v>2</v>
      </c>
      <c r="E36" s="291"/>
      <c r="F36" s="291"/>
      <c r="J36" s="268" t="s">
        <v>3</v>
      </c>
      <c r="K36" s="267">
        <v>1</v>
      </c>
      <c r="O36" s="268" t="s">
        <v>3</v>
      </c>
      <c r="P36" s="267">
        <v>1</v>
      </c>
      <c r="V36" s="268" t="s">
        <v>2</v>
      </c>
      <c r="W36" s="267">
        <v>0</v>
      </c>
    </row>
    <row r="37" spans="2:23" x14ac:dyDescent="0.25">
      <c r="C37" s="268" t="s">
        <v>3</v>
      </c>
      <c r="D37" s="267">
        <v>2</v>
      </c>
      <c r="V37" s="268" t="s">
        <v>3</v>
      </c>
      <c r="W37" s="267">
        <v>1</v>
      </c>
    </row>
    <row r="38" spans="2:23" ht="19.5" x14ac:dyDescent="0.3">
      <c r="B38" s="292"/>
      <c r="C38" s="292"/>
      <c r="D38" s="292"/>
      <c r="E38" s="292"/>
      <c r="F38" s="292"/>
    </row>
    <row r="39" spans="2:23" x14ac:dyDescent="0.25">
      <c r="B39" s="290"/>
      <c r="C39" s="290"/>
      <c r="D39" s="290"/>
      <c r="E39" s="290"/>
      <c r="F39" s="290"/>
    </row>
    <row r="40" spans="2:23" x14ac:dyDescent="0.25">
      <c r="B40" s="289"/>
      <c r="C40" s="290"/>
      <c r="D40" s="289"/>
      <c r="E40" s="289"/>
      <c r="F40" s="289"/>
    </row>
    <row r="41" spans="2:23" x14ac:dyDescent="0.25">
      <c r="B41" s="289"/>
      <c r="C41" s="290"/>
      <c r="D41" s="289"/>
      <c r="E41" s="289"/>
      <c r="F41" s="289"/>
    </row>
    <row r="42" spans="2:23" x14ac:dyDescent="0.25">
      <c r="B42" s="289"/>
      <c r="C42" s="290"/>
      <c r="D42" s="289"/>
      <c r="E42" s="289"/>
      <c r="F42" s="289"/>
    </row>
    <row r="43" spans="2:23" x14ac:dyDescent="0.25">
      <c r="B43" s="289"/>
      <c r="C43" s="290"/>
      <c r="D43" s="289"/>
      <c r="E43" s="289"/>
      <c r="F43" s="289"/>
    </row>
    <row r="44" spans="2:23" x14ac:dyDescent="0.25">
      <c r="B44" s="289"/>
      <c r="C44" s="290"/>
      <c r="D44" s="289"/>
      <c r="E44" s="289"/>
      <c r="F44" s="289"/>
    </row>
    <row r="45" spans="2:23" x14ac:dyDescent="0.25">
      <c r="B45" s="289"/>
      <c r="C45" s="290"/>
      <c r="D45" s="289"/>
      <c r="E45" s="289"/>
      <c r="F45" s="289"/>
    </row>
    <row r="46" spans="2:23" x14ac:dyDescent="0.25">
      <c r="B46" s="289"/>
      <c r="C46" s="290"/>
      <c r="D46" s="289"/>
      <c r="E46" s="289"/>
      <c r="F46" s="289"/>
    </row>
    <row r="47" spans="2:23" x14ac:dyDescent="0.25">
      <c r="B47" s="289"/>
      <c r="C47" s="290"/>
      <c r="D47" s="289"/>
      <c r="E47" s="289"/>
      <c r="F47" s="289"/>
    </row>
    <row r="48" spans="2:23" x14ac:dyDescent="0.25">
      <c r="B48" s="289"/>
      <c r="C48" s="291"/>
      <c r="D48" s="291"/>
      <c r="E48" s="291"/>
      <c r="F48" s="291"/>
    </row>
  </sheetData>
  <mergeCells count="4">
    <mergeCell ref="H2:L2"/>
    <mergeCell ref="N2:R2"/>
    <mergeCell ref="T2:X2"/>
    <mergeCell ref="B2:F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12C4-E0E6-4759-86E4-BF8707D39BCE}">
  <dimension ref="C4:G37"/>
  <sheetViews>
    <sheetView tabSelected="1" workbookViewId="0">
      <selection activeCell="G5" sqref="G5"/>
    </sheetView>
  </sheetViews>
  <sheetFormatPr defaultRowHeight="15" x14ac:dyDescent="0.25"/>
  <cols>
    <col min="3" max="3" width="26.140625" customWidth="1"/>
    <col min="4" max="4" width="24" customWidth="1"/>
    <col min="5" max="5" width="20.85546875" customWidth="1"/>
    <col min="6" max="6" width="23" customWidth="1"/>
  </cols>
  <sheetData>
    <row r="4" spans="3:7" ht="17.25" x14ac:dyDescent="0.3">
      <c r="C4" s="519" t="s">
        <v>549</v>
      </c>
      <c r="D4" s="519" t="s">
        <v>14</v>
      </c>
      <c r="E4" s="519" t="s">
        <v>1398</v>
      </c>
    </row>
    <row r="5" spans="3:7" ht="23.25" x14ac:dyDescent="0.25">
      <c r="C5" s="513" t="s">
        <v>1399</v>
      </c>
      <c r="D5" s="313" t="s">
        <v>4</v>
      </c>
      <c r="E5" s="313">
        <v>2011</v>
      </c>
      <c r="F5">
        <f>2018-E5</f>
        <v>7</v>
      </c>
      <c r="G5" t="str">
        <f>IF(F5&gt;5,"MAIS 5 ANOS","MENOS 5 ANOS")</f>
        <v>MAIS 5 ANOS</v>
      </c>
    </row>
    <row r="6" spans="3:7" ht="23.25" x14ac:dyDescent="0.25">
      <c r="C6" s="513" t="s">
        <v>1400</v>
      </c>
      <c r="D6" s="313" t="s">
        <v>6</v>
      </c>
      <c r="E6" s="313">
        <v>2003</v>
      </c>
      <c r="F6">
        <f>2018-E6</f>
        <v>15</v>
      </c>
      <c r="G6" t="str">
        <f>IF(F6&gt;5,"MAIS 5 ANOS","MENOS 5 ANOS")</f>
        <v>MAIS 5 ANOS</v>
      </c>
    </row>
    <row r="7" spans="3:7" ht="23.25" x14ac:dyDescent="0.25">
      <c r="C7" s="513" t="s">
        <v>1401</v>
      </c>
      <c r="D7" s="313" t="s">
        <v>0</v>
      </c>
      <c r="E7" s="313">
        <v>2013</v>
      </c>
      <c r="F7">
        <f>2018-E7</f>
        <v>5</v>
      </c>
      <c r="G7" t="str">
        <f t="shared" ref="G6:G37" si="0">IF(F7&gt;5,"MAIS 5 ANOS","""MENOS 5 ANOS")</f>
        <v>"MENOS 5 ANOS</v>
      </c>
    </row>
    <row r="8" spans="3:7" ht="23.25" x14ac:dyDescent="0.25">
      <c r="C8" s="513" t="s">
        <v>278</v>
      </c>
      <c r="D8" s="313" t="s">
        <v>0</v>
      </c>
      <c r="E8" s="313">
        <v>2006</v>
      </c>
      <c r="F8">
        <f>2018-E8</f>
        <v>12</v>
      </c>
      <c r="G8" t="str">
        <f t="shared" si="0"/>
        <v>MAIS 5 ANOS</v>
      </c>
    </row>
    <row r="9" spans="3:7" x14ac:dyDescent="0.25">
      <c r="C9" s="513" t="s">
        <v>1402</v>
      </c>
      <c r="D9" s="313" t="s">
        <v>0</v>
      </c>
      <c r="E9" s="313">
        <v>2008</v>
      </c>
      <c r="F9">
        <f>2018-E9</f>
        <v>10</v>
      </c>
      <c r="G9" t="str">
        <f t="shared" si="0"/>
        <v>MAIS 5 ANOS</v>
      </c>
    </row>
    <row r="10" spans="3:7" x14ac:dyDescent="0.25">
      <c r="C10" s="513" t="s">
        <v>1403</v>
      </c>
      <c r="D10" s="313" t="s">
        <v>7</v>
      </c>
      <c r="E10" s="313">
        <v>2005</v>
      </c>
      <c r="F10">
        <f>2018-E10</f>
        <v>13</v>
      </c>
      <c r="G10" t="str">
        <f t="shared" si="0"/>
        <v>MAIS 5 ANOS</v>
      </c>
    </row>
    <row r="11" spans="3:7" ht="34.5" x14ac:dyDescent="0.25">
      <c r="C11" s="513" t="s">
        <v>1407</v>
      </c>
      <c r="D11" s="313" t="s">
        <v>1420</v>
      </c>
      <c r="E11" s="313">
        <v>2012</v>
      </c>
      <c r="F11">
        <f>2018-E11</f>
        <v>6</v>
      </c>
      <c r="G11" t="str">
        <f t="shared" si="0"/>
        <v>MAIS 5 ANOS</v>
      </c>
    </row>
    <row r="12" spans="3:7" ht="23.25" x14ac:dyDescent="0.25">
      <c r="C12" s="455" t="s">
        <v>497</v>
      </c>
      <c r="D12" s="313" t="s">
        <v>5</v>
      </c>
      <c r="E12" s="313">
        <v>2015</v>
      </c>
      <c r="F12">
        <f>2018-E12</f>
        <v>3</v>
      </c>
      <c r="G12" t="str">
        <f t="shared" si="0"/>
        <v>"MENOS 5 ANOS</v>
      </c>
    </row>
    <row r="13" spans="3:7" ht="23.25" x14ac:dyDescent="0.25">
      <c r="C13" s="513" t="s">
        <v>526</v>
      </c>
      <c r="D13" s="313" t="s">
        <v>0</v>
      </c>
      <c r="E13" s="313">
        <v>2013</v>
      </c>
      <c r="F13">
        <f>2018-E13</f>
        <v>5</v>
      </c>
      <c r="G13" t="str">
        <f t="shared" si="0"/>
        <v>"MENOS 5 ANOS</v>
      </c>
    </row>
    <row r="14" spans="3:7" ht="22.5" x14ac:dyDescent="0.25">
      <c r="C14" s="348" t="s">
        <v>23</v>
      </c>
      <c r="D14" s="313" t="s">
        <v>4</v>
      </c>
      <c r="E14" s="313">
        <v>2011</v>
      </c>
      <c r="F14">
        <f>2018-E14</f>
        <v>7</v>
      </c>
      <c r="G14" t="str">
        <f t="shared" si="0"/>
        <v>MAIS 5 ANOS</v>
      </c>
    </row>
    <row r="15" spans="3:7" ht="34.5" x14ac:dyDescent="0.25">
      <c r="C15" s="514" t="s">
        <v>224</v>
      </c>
      <c r="D15" s="313" t="s">
        <v>5</v>
      </c>
      <c r="E15" s="313">
        <v>2016</v>
      </c>
      <c r="F15">
        <f>2018-E15</f>
        <v>2</v>
      </c>
      <c r="G15" t="str">
        <f t="shared" si="0"/>
        <v>"MENOS 5 ANOS</v>
      </c>
    </row>
    <row r="16" spans="3:7" x14ac:dyDescent="0.25">
      <c r="C16" s="515" t="s">
        <v>405</v>
      </c>
      <c r="D16" s="313" t="s">
        <v>2</v>
      </c>
      <c r="E16" s="313">
        <v>2017</v>
      </c>
      <c r="F16">
        <f>2018-E16</f>
        <v>1</v>
      </c>
      <c r="G16" t="str">
        <f t="shared" si="0"/>
        <v>"MENOS 5 ANOS</v>
      </c>
    </row>
    <row r="17" spans="3:7" ht="23.25" x14ac:dyDescent="0.25">
      <c r="C17" s="513" t="s">
        <v>314</v>
      </c>
      <c r="D17" s="313" t="s">
        <v>2</v>
      </c>
      <c r="E17" s="313">
        <v>2011</v>
      </c>
      <c r="F17">
        <f>2018-E17</f>
        <v>7</v>
      </c>
      <c r="G17" t="str">
        <f t="shared" si="0"/>
        <v>MAIS 5 ANOS</v>
      </c>
    </row>
    <row r="18" spans="3:7" ht="23.25" x14ac:dyDescent="0.25">
      <c r="C18" s="455" t="s">
        <v>1364</v>
      </c>
      <c r="D18" s="313" t="s">
        <v>2</v>
      </c>
      <c r="E18" s="313">
        <v>2009</v>
      </c>
      <c r="F18">
        <f>2018-E18</f>
        <v>9</v>
      </c>
      <c r="G18" t="str">
        <f t="shared" si="0"/>
        <v>MAIS 5 ANOS</v>
      </c>
    </row>
    <row r="19" spans="3:7" ht="34.5" x14ac:dyDescent="0.25">
      <c r="C19" s="513" t="s">
        <v>485</v>
      </c>
      <c r="D19" s="313" t="s">
        <v>0</v>
      </c>
      <c r="E19" s="313">
        <v>2018</v>
      </c>
      <c r="F19">
        <f>2018-E19</f>
        <v>0</v>
      </c>
      <c r="G19" t="str">
        <f t="shared" si="0"/>
        <v>"MENOS 5 ANOS</v>
      </c>
    </row>
    <row r="20" spans="3:7" x14ac:dyDescent="0.25">
      <c r="C20" s="513" t="s">
        <v>332</v>
      </c>
      <c r="D20" s="313" t="s">
        <v>6</v>
      </c>
      <c r="E20" s="313">
        <v>2017</v>
      </c>
      <c r="F20">
        <f>2018-E20</f>
        <v>1</v>
      </c>
      <c r="G20" t="str">
        <f t="shared" si="0"/>
        <v>"MENOS 5 ANOS</v>
      </c>
    </row>
    <row r="21" spans="3:7" ht="23.25" x14ac:dyDescent="0.25">
      <c r="C21" s="515" t="s">
        <v>427</v>
      </c>
      <c r="D21" s="313" t="s">
        <v>6</v>
      </c>
      <c r="E21" s="313">
        <v>2018</v>
      </c>
      <c r="F21">
        <f>2018-E21</f>
        <v>0</v>
      </c>
      <c r="G21" t="str">
        <f t="shared" si="0"/>
        <v>"MENOS 5 ANOS</v>
      </c>
    </row>
    <row r="22" spans="3:7" x14ac:dyDescent="0.25">
      <c r="C22" s="515" t="s">
        <v>343</v>
      </c>
      <c r="D22" s="313" t="s">
        <v>6</v>
      </c>
      <c r="E22" s="313">
        <v>2017</v>
      </c>
      <c r="F22">
        <f>2018-E22</f>
        <v>1</v>
      </c>
      <c r="G22" t="str">
        <f t="shared" si="0"/>
        <v>"MENOS 5 ANOS</v>
      </c>
    </row>
    <row r="23" spans="3:7" x14ac:dyDescent="0.25">
      <c r="C23" s="513" t="s">
        <v>350</v>
      </c>
      <c r="D23" s="313" t="s">
        <v>4</v>
      </c>
      <c r="E23" s="313">
        <v>2017</v>
      </c>
      <c r="F23">
        <f>2018-E23</f>
        <v>1</v>
      </c>
      <c r="G23" t="str">
        <f t="shared" si="0"/>
        <v>"MENOS 5 ANOS</v>
      </c>
    </row>
    <row r="24" spans="3:7" x14ac:dyDescent="0.25">
      <c r="C24" s="513" t="s">
        <v>361</v>
      </c>
      <c r="D24" s="313" t="s">
        <v>3</v>
      </c>
      <c r="E24" s="313">
        <v>2017</v>
      </c>
      <c r="F24">
        <f>2018-E24</f>
        <v>1</v>
      </c>
      <c r="G24" t="str">
        <f t="shared" si="0"/>
        <v>"MENOS 5 ANOS</v>
      </c>
    </row>
    <row r="25" spans="3:7" ht="23.25" x14ac:dyDescent="0.25">
      <c r="C25" s="513" t="s">
        <v>370</v>
      </c>
      <c r="D25" s="313" t="s">
        <v>3</v>
      </c>
      <c r="E25" s="313">
        <v>2017</v>
      </c>
      <c r="F25">
        <f>2018-E25</f>
        <v>1</v>
      </c>
      <c r="G25" t="str">
        <f t="shared" si="0"/>
        <v>"MENOS 5 ANOS</v>
      </c>
    </row>
    <row r="26" spans="3:7" ht="23.25" x14ac:dyDescent="0.25">
      <c r="C26" s="455" t="s">
        <v>492</v>
      </c>
      <c r="D26" s="313" t="s">
        <v>7</v>
      </c>
      <c r="E26" s="313">
        <v>2011</v>
      </c>
      <c r="F26">
        <f>2018-E26</f>
        <v>7</v>
      </c>
      <c r="G26" t="str">
        <f t="shared" si="0"/>
        <v>MAIS 5 ANOS</v>
      </c>
    </row>
    <row r="27" spans="3:7" ht="45" x14ac:dyDescent="0.25">
      <c r="C27" s="516" t="s">
        <v>1404</v>
      </c>
      <c r="D27" s="313" t="s">
        <v>0</v>
      </c>
      <c r="E27" s="313">
        <v>2018</v>
      </c>
      <c r="F27">
        <f>2018-E27</f>
        <v>0</v>
      </c>
      <c r="G27" t="str">
        <f t="shared" si="0"/>
        <v>"MENOS 5 ANOS</v>
      </c>
    </row>
    <row r="28" spans="3:7" ht="23.25" x14ac:dyDescent="0.25">
      <c r="C28" s="455" t="s">
        <v>467</v>
      </c>
      <c r="D28" s="313" t="s">
        <v>6</v>
      </c>
      <c r="E28" s="313">
        <v>2018</v>
      </c>
      <c r="F28">
        <f>2018-E28</f>
        <v>0</v>
      </c>
      <c r="G28" t="str">
        <f t="shared" si="0"/>
        <v>"MENOS 5 ANOS</v>
      </c>
    </row>
    <row r="29" spans="3:7" x14ac:dyDescent="0.25">
      <c r="C29" s="517" t="s">
        <v>474</v>
      </c>
      <c r="D29" s="313" t="s">
        <v>0</v>
      </c>
      <c r="E29" s="313">
        <v>2018</v>
      </c>
      <c r="F29">
        <f>2018-E29</f>
        <v>0</v>
      </c>
      <c r="G29" t="str">
        <f t="shared" si="0"/>
        <v>"MENOS 5 ANOS</v>
      </c>
    </row>
    <row r="30" spans="3:7" ht="23.25" x14ac:dyDescent="0.25">
      <c r="C30" s="467" t="s">
        <v>154</v>
      </c>
      <c r="D30" s="313" t="s">
        <v>4</v>
      </c>
      <c r="E30" s="313">
        <v>2015</v>
      </c>
      <c r="F30">
        <f>2018-E30</f>
        <v>3</v>
      </c>
      <c r="G30" t="str">
        <f t="shared" si="0"/>
        <v>"MENOS 5 ANOS</v>
      </c>
    </row>
    <row r="31" spans="3:7" ht="23.25" x14ac:dyDescent="0.25">
      <c r="C31" s="513" t="s">
        <v>407</v>
      </c>
      <c r="D31" s="313" t="s">
        <v>1</v>
      </c>
      <c r="E31" s="313">
        <v>2017</v>
      </c>
      <c r="F31">
        <f>2018-E31</f>
        <v>1</v>
      </c>
      <c r="G31" t="str">
        <f t="shared" si="0"/>
        <v>"MENOS 5 ANOS</v>
      </c>
    </row>
    <row r="32" spans="3:7" ht="34.5" x14ac:dyDescent="0.25">
      <c r="C32" s="515" t="s">
        <v>357</v>
      </c>
      <c r="D32" s="313" t="s">
        <v>6</v>
      </c>
      <c r="E32" s="313">
        <v>2016</v>
      </c>
      <c r="F32">
        <f>2018-E32</f>
        <v>2</v>
      </c>
      <c r="G32" t="str">
        <f t="shared" si="0"/>
        <v>"MENOS 5 ANOS</v>
      </c>
    </row>
    <row r="33" spans="3:7" ht="34.5" x14ac:dyDescent="0.25">
      <c r="C33" s="455" t="s">
        <v>1405</v>
      </c>
      <c r="D33" s="313" t="s">
        <v>5</v>
      </c>
      <c r="E33" s="313">
        <v>2009</v>
      </c>
      <c r="F33">
        <f>2018-E33</f>
        <v>9</v>
      </c>
      <c r="G33" t="str">
        <f t="shared" si="0"/>
        <v>MAIS 5 ANOS</v>
      </c>
    </row>
    <row r="34" spans="3:7" x14ac:dyDescent="0.25">
      <c r="C34" s="518" t="s">
        <v>258</v>
      </c>
      <c r="D34" s="313" t="s">
        <v>0</v>
      </c>
      <c r="E34" s="313">
        <v>2016</v>
      </c>
      <c r="F34">
        <f>2018-E34</f>
        <v>2</v>
      </c>
      <c r="G34" t="str">
        <f t="shared" si="0"/>
        <v>"MENOS 5 ANOS</v>
      </c>
    </row>
    <row r="35" spans="3:7" ht="23.25" x14ac:dyDescent="0.25">
      <c r="C35" s="515" t="s">
        <v>1406</v>
      </c>
      <c r="D35" s="313" t="s">
        <v>7</v>
      </c>
      <c r="E35" s="313">
        <v>2017</v>
      </c>
      <c r="F35">
        <f>2018-E35</f>
        <v>1</v>
      </c>
      <c r="G35" t="str">
        <f t="shared" si="0"/>
        <v>"MENOS 5 ANOS</v>
      </c>
    </row>
    <row r="36" spans="3:7" ht="23.25" x14ac:dyDescent="0.25">
      <c r="C36" s="513" t="s">
        <v>544</v>
      </c>
      <c r="D36" s="313" t="s">
        <v>6</v>
      </c>
      <c r="E36" s="313">
        <v>2018</v>
      </c>
      <c r="F36">
        <f>2018-E36</f>
        <v>0</v>
      </c>
      <c r="G36" t="str">
        <f t="shared" si="0"/>
        <v>"MENOS 5 ANOS</v>
      </c>
    </row>
    <row r="37" spans="3:7" ht="34.5" x14ac:dyDescent="0.25">
      <c r="C37" s="515" t="s">
        <v>391</v>
      </c>
      <c r="D37" s="313" t="s">
        <v>1</v>
      </c>
      <c r="E37" s="313">
        <v>2015</v>
      </c>
      <c r="F37">
        <f>2018-E37</f>
        <v>3</v>
      </c>
      <c r="G37" t="str">
        <f t="shared" si="0"/>
        <v>"MENOS 5 ANOS</v>
      </c>
    </row>
  </sheetData>
  <autoFilter ref="C4:E4" xr:uid="{711D782D-4014-4EC8-A3E6-68D7BDEB4341}"/>
  <sortState xmlns:xlrd2="http://schemas.microsoft.com/office/spreadsheetml/2017/richdata2" ref="F5:F37">
    <sortCondition sortBy="icon" ref="F37"/>
  </sortState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2950-3D24-480F-8194-6923536E79B2}">
  <dimension ref="B4:T19"/>
  <sheetViews>
    <sheetView topLeftCell="A7" workbookViewId="0">
      <selection activeCell="C24" sqref="C24"/>
    </sheetView>
  </sheetViews>
  <sheetFormatPr defaultRowHeight="15" x14ac:dyDescent="0.25"/>
  <cols>
    <col min="2" max="2" width="12" customWidth="1"/>
    <col min="4" max="4" width="10.42578125" customWidth="1"/>
    <col min="5" max="5" width="10.28515625" customWidth="1"/>
    <col min="6" max="6" width="10.7109375" customWidth="1"/>
  </cols>
  <sheetData>
    <row r="4" spans="2:20" x14ac:dyDescent="0.25">
      <c r="B4" s="1"/>
      <c r="C4" s="1" t="s">
        <v>1410</v>
      </c>
      <c r="D4" s="1" t="s">
        <v>1411</v>
      </c>
      <c r="R4" s="1"/>
      <c r="S4" s="1" t="s">
        <v>1410</v>
      </c>
      <c r="T4" s="1" t="s">
        <v>1411</v>
      </c>
    </row>
    <row r="5" spans="2:20" x14ac:dyDescent="0.25">
      <c r="B5" s="1" t="s">
        <v>1408</v>
      </c>
      <c r="C5" s="1">
        <v>25</v>
      </c>
      <c r="D5" s="1">
        <v>50</v>
      </c>
      <c r="R5" s="1" t="s">
        <v>1409</v>
      </c>
      <c r="S5" s="1">
        <v>82</v>
      </c>
      <c r="T5" s="1">
        <v>106</v>
      </c>
    </row>
    <row r="6" spans="2:20" x14ac:dyDescent="0.25">
      <c r="B6" s="1" t="s">
        <v>1409</v>
      </c>
      <c r="C6" s="1">
        <v>82</v>
      </c>
      <c r="D6" s="1">
        <v>106</v>
      </c>
    </row>
    <row r="10" spans="2:20" x14ac:dyDescent="0.25">
      <c r="B10" s="1"/>
      <c r="C10" s="1" t="s">
        <v>1418</v>
      </c>
      <c r="D10" s="1" t="s">
        <v>1415</v>
      </c>
      <c r="E10" s="1" t="s">
        <v>1416</v>
      </c>
      <c r="F10" s="1" t="s">
        <v>1417</v>
      </c>
    </row>
    <row r="11" spans="2:20" x14ac:dyDescent="0.25">
      <c r="B11" s="1" t="s">
        <v>1408</v>
      </c>
      <c r="C11" s="1">
        <v>1</v>
      </c>
      <c r="D11" s="1">
        <v>15</v>
      </c>
      <c r="E11" s="1">
        <v>52</v>
      </c>
      <c r="F11" s="1">
        <v>7</v>
      </c>
    </row>
    <row r="12" spans="2:20" x14ac:dyDescent="0.25">
      <c r="B12" s="1" t="s">
        <v>1409</v>
      </c>
      <c r="C12" s="1">
        <v>5</v>
      </c>
      <c r="D12" s="1">
        <v>44</v>
      </c>
      <c r="E12" s="1">
        <v>85</v>
      </c>
      <c r="F12" s="1">
        <v>50</v>
      </c>
    </row>
    <row r="18" spans="8:12" x14ac:dyDescent="0.25">
      <c r="H18" s="1"/>
      <c r="I18" s="1">
        <v>-1992</v>
      </c>
      <c r="J18" s="1" t="s">
        <v>1412</v>
      </c>
      <c r="K18" s="1" t="s">
        <v>1413</v>
      </c>
      <c r="L18" s="1" t="s">
        <v>1414</v>
      </c>
    </row>
    <row r="19" spans="8:12" x14ac:dyDescent="0.25">
      <c r="H19" s="1" t="s">
        <v>1409</v>
      </c>
      <c r="I19" s="1">
        <v>5</v>
      </c>
      <c r="J19" s="1">
        <v>44</v>
      </c>
      <c r="K19" s="1">
        <v>85</v>
      </c>
      <c r="L19" s="1">
        <v>50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Bolsistas e Voluntários</vt:lpstr>
      <vt:lpstr>Professores Coordenadores e Vol</vt:lpstr>
      <vt:lpstr>Parcerias Externas</vt:lpstr>
      <vt:lpstr>Quantitativo Departamento</vt:lpstr>
      <vt:lpstr>Vigência</vt:lpstr>
      <vt:lpstr>Perfil dos Acadêmicos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Tacla Gehring Fadel</dc:creator>
  <cp:lastModifiedBy>Cinara T. Menegazzo</cp:lastModifiedBy>
  <dcterms:created xsi:type="dcterms:W3CDTF">2018-11-06T17:35:54Z</dcterms:created>
  <dcterms:modified xsi:type="dcterms:W3CDTF">2019-01-31T16:52:51Z</dcterms:modified>
</cp:coreProperties>
</file>