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A:\Departamentos\ArtesVisuais\DAV 2023\TCC 2023\TCC 2023-2\"/>
    </mc:Choice>
  </mc:AlternateContent>
  <xr:revisionPtr revIDLastSave="0" documentId="8_{4872508B-45E4-43B4-A8C3-409699D124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Plan1!$B$4:$J$10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 s="1"/>
  <c r="A17" i="1" s="1"/>
  <c r="A18" i="1" s="1"/>
  <c r="A19" i="1" s="1"/>
  <c r="A20" i="1" s="1"/>
  <c r="A9" i="1"/>
  <c r="A6" i="1"/>
  <c r="A7" i="1" s="1"/>
  <c r="A8" i="1" s="1"/>
</calcChain>
</file>

<file path=xl/sharedStrings.xml><?xml version="1.0" encoding="utf-8"?>
<sst xmlns="http://schemas.openxmlformats.org/spreadsheetml/2006/main" count="114" uniqueCount="90">
  <si>
    <t>ALUNO</t>
  </si>
  <si>
    <t>DATA</t>
  </si>
  <si>
    <t>TÍTULO TCC</t>
  </si>
  <si>
    <t>BANCA</t>
  </si>
  <si>
    <t>OBSERVAÇÃO</t>
  </si>
  <si>
    <t>HORÁRIO</t>
  </si>
  <si>
    <t>ORIENTADOR(A)</t>
  </si>
  <si>
    <t>CURSO</t>
  </si>
  <si>
    <t>LOCAL</t>
  </si>
  <si>
    <t>LAV</t>
  </si>
  <si>
    <t>DEFESAS DE TCC - SEMESTRE 2023-2</t>
  </si>
  <si>
    <t>Maria Heloísa canal</t>
  </si>
  <si>
    <t>Mª Cristina da Rosa</t>
  </si>
  <si>
    <t>mariaheloisacanal@gmail.com             1010611901</t>
  </si>
  <si>
    <t>Amanda Medeiros Francisco</t>
  </si>
  <si>
    <t>Fran Favero</t>
  </si>
  <si>
    <t>BAV</t>
  </si>
  <si>
    <t>amanda.bona.medeiros@gmail.com         1010711908</t>
  </si>
  <si>
    <t>Ana Lia Pedrini</t>
  </si>
  <si>
    <t>analiapedrini08@gmail.com       1010712015</t>
  </si>
  <si>
    <t>Silvia Carolina Lucas</t>
  </si>
  <si>
    <t>silvia.lucas6661@gmail.com      1010711903</t>
  </si>
  <si>
    <t>Flavia Gabrielle Rossinski</t>
  </si>
  <si>
    <t>Otavio Fabro</t>
  </si>
  <si>
    <t>flaviarossinski@gmail.com                   1010612123</t>
  </si>
  <si>
    <t>Marta Maria Marques</t>
  </si>
  <si>
    <t>Marta Martins</t>
  </si>
  <si>
    <t>gnr.anonima@gmail.com          1010711818</t>
  </si>
  <si>
    <t>Monica da Silva Pedrini</t>
  </si>
  <si>
    <t>Fazeres Especiais: memória, arte e docência</t>
  </si>
  <si>
    <t>Tharciana</t>
  </si>
  <si>
    <t>monicapedrini1@gmail.com             1010612025</t>
  </si>
  <si>
    <t>Vandaci Magagnin Kair</t>
  </si>
  <si>
    <t>Fotografia e Memória</t>
  </si>
  <si>
    <t>Juliana Crispe</t>
  </si>
  <si>
    <t>vandakair@yahoo.com.br             1010611425</t>
  </si>
  <si>
    <t>Isadora Carlos e Souza</t>
  </si>
  <si>
    <t>Debora Pazetto</t>
  </si>
  <si>
    <t>isadora.carlos@hotmail.com         1010611717</t>
  </si>
  <si>
    <t>ATELIER SUPERIOR DE ARTES E TÉCNICA (VKHUTEMAS): CONTRIBUIÇÕES PARA A PEDAGOGIA HISTÓRICO-CRÍTICA</t>
  </si>
  <si>
    <t>Raquel Schutz Branga</t>
  </si>
  <si>
    <t>17:00</t>
  </si>
  <si>
    <t>Doa-me uma memória</t>
  </si>
  <si>
    <t>Raquel Stolf</t>
  </si>
  <si>
    <t>raqueus20@gmail.com           1010611706</t>
  </si>
  <si>
    <t>Bethânia Carolina Hardt</t>
  </si>
  <si>
    <t>Ela</t>
  </si>
  <si>
    <t xml:space="preserve">Franciele Favero                       Julia Ancona do Amaral      Juliana Cristina Pereira </t>
  </si>
  <si>
    <t>betty01906@hotmail.com                 1010711715</t>
  </si>
  <si>
    <t>TAIÁ - Material Educativo sobre Arte Contemporânea Brasileira</t>
  </si>
  <si>
    <t>Tharciana Goulart                   Elaine Schmidlin                  Juliana Cristina Pereira</t>
  </si>
  <si>
    <t>Farelos de Cupim</t>
  </si>
  <si>
    <t>Gustavo Reginato                    Sandra Favero                     Matheus Abel</t>
  </si>
  <si>
    <t>Escrevo como quem manda cartas de amor</t>
  </si>
  <si>
    <t>Juliana Crispe                     Gustavo Reginato                Matheus Abel</t>
  </si>
  <si>
    <t>Of. Gravura</t>
  </si>
  <si>
    <t>Em busca do jardim das minhas avós: alinhavando conversas, costuras e feminismos</t>
  </si>
  <si>
    <t>Juliana Crispe                        Raquel Stolf                           Silvana Macedo</t>
  </si>
  <si>
    <t>sala 29</t>
  </si>
  <si>
    <t>Anis Kopper Soirefman</t>
  </si>
  <si>
    <t>Sala de Pintura</t>
  </si>
  <si>
    <t>Desapodrecer</t>
  </si>
  <si>
    <t>Franciele Favero                        Julia Amaral                             Tharciana Goulart</t>
  </si>
  <si>
    <t xml:space="preserve">aniseigenlicht@gmail.com                  1010711718        </t>
  </si>
  <si>
    <t>Ser~pen~te~ar: o movimento de transformação, da casa para o sagrado.</t>
  </si>
  <si>
    <t>Tereza Mara Franzoni          Mauricio Igor Almeida       Juliana Crispe</t>
  </si>
  <si>
    <t>Maristela Scheitel Gomes Nasser</t>
  </si>
  <si>
    <t>Um olhar sobre vivência e TDAH: artes visuais e saberes</t>
  </si>
  <si>
    <t>Luzia Renata Yamazaki</t>
  </si>
  <si>
    <t>stela.scheitel@gmail.com               1010611711</t>
  </si>
  <si>
    <t>Sala Dinâmica BU</t>
  </si>
  <si>
    <r>
      <t xml:space="preserve">Janaína Enck                           </t>
    </r>
    <r>
      <rPr>
        <sz val="8"/>
        <rFont val="Calibri"/>
        <family val="2"/>
        <scheme val="minor"/>
      </rPr>
      <t xml:space="preserve">Vinicius Luge Oliveira (UFPR) </t>
    </r>
    <r>
      <rPr>
        <sz val="10"/>
        <rFont val="Calibri"/>
        <family val="2"/>
        <scheme val="minor"/>
      </rPr>
      <t xml:space="preserve">           Maristela Muller</t>
    </r>
  </si>
  <si>
    <t>Elaine Schmidlin            Juzelia Silveira                   Luzia Renata</t>
  </si>
  <si>
    <t>Sandra Favero                        Julia Ancona do Amaral    Matheus Abe</t>
  </si>
  <si>
    <t>Sandra Correia Favero      Luzia Renata Yamazaki           Elaine Schmidlin</t>
  </si>
  <si>
    <t>Luana Angeoletti dos Santos</t>
  </si>
  <si>
    <t>Tarot Mulheres Artistas</t>
  </si>
  <si>
    <t>luanaangioletti@gmail.com                           1010711816</t>
  </si>
  <si>
    <t>Ana Zanette Marcon</t>
  </si>
  <si>
    <t>A pergunta enquanto ativação: experiência de mediação na 13ª Bienal do Mercosul</t>
  </si>
  <si>
    <t>Juliana Crispe               Angélica D'avila Tasquetto                     Juzelia Silveira</t>
  </si>
  <si>
    <t>anazanettem@gmail.com                           1010611806</t>
  </si>
  <si>
    <t>Rosana Bortolin                              Franciele Favero                              Sandra Favero</t>
  </si>
  <si>
    <t>Ligia Cristina de Brito</t>
  </si>
  <si>
    <t>Me aTeia</t>
  </si>
  <si>
    <t>Franciele Favero                Matheus Abel</t>
  </si>
  <si>
    <t xml:space="preserve">ligiacbrito@gmail.com           1010611817          </t>
  </si>
  <si>
    <t>Da criança ao artista: um diário sobre a minha história na arte e como a infância mudou a minha visão criativa</t>
  </si>
  <si>
    <t>Franciele Fávero</t>
  </si>
  <si>
    <t>Franciele Fávero                Juliana Crispe            Sandra Fávero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</si>
</sst>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14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0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6" fontId="5" fillId="0" borderId="9" xfId="0" applyNumberFormat="1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adora.carlos@hotmail.com%20%20%20%20%20%20%20%20%201010611717" TargetMode="External"/><Relationship Id="rId13" Type="http://schemas.openxmlformats.org/officeDocument/2006/relationships/hyperlink" Target="mailto:luanaangioletti@gmail.com%20%20%20%20%20%20%20%20%20%20%20%20%20%20%20%20%20%20%20%20%20%20%20%20%20%20%201010711816" TargetMode="External"/><Relationship Id="rId3" Type="http://schemas.openxmlformats.org/officeDocument/2006/relationships/hyperlink" Target="mailto:analiapedrini08@gmail.com%20%20%20%20%20%20%201010712015" TargetMode="External"/><Relationship Id="rId7" Type="http://schemas.openxmlformats.org/officeDocument/2006/relationships/hyperlink" Target="mailto:vandakair@yahoo.com.br%20%20%20%20%20%20%20%20%20%20%20%20%201010611425" TargetMode="External"/><Relationship Id="rId12" Type="http://schemas.openxmlformats.org/officeDocument/2006/relationships/hyperlink" Target="mailto:stela.scheitel@gmail.com%20%20%20%20%20%20%20%20%20%20%20%20%20%20%20101061171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manda.bona.medeiros@gmail.com%20%20%20%20%20%20%20%20%201010711908" TargetMode="External"/><Relationship Id="rId16" Type="http://schemas.openxmlformats.org/officeDocument/2006/relationships/hyperlink" Target="mailto:gnr.anonima@gmail.com%20%20%20%20%20%20%20%20%20%201010711818" TargetMode="External"/><Relationship Id="rId1" Type="http://schemas.openxmlformats.org/officeDocument/2006/relationships/hyperlink" Target="mailto:mariaheloisacanal@gmail.com%20%20%20%20%20%20%20%20%20%20%20%20%201010611901" TargetMode="External"/><Relationship Id="rId6" Type="http://schemas.openxmlformats.org/officeDocument/2006/relationships/hyperlink" Target="mailto:monicapedrini1@gmail.com%20%20%20%20%20%20%20%20%20%20%20%20%201010612025" TargetMode="External"/><Relationship Id="rId11" Type="http://schemas.openxmlformats.org/officeDocument/2006/relationships/hyperlink" Target="mailto:aniseigenlicht@gmail.com%20%20%20%20%20%20%20%20%20%20%20%20%20%20%20%20%20%201010711718" TargetMode="External"/><Relationship Id="rId5" Type="http://schemas.openxmlformats.org/officeDocument/2006/relationships/hyperlink" Target="mailto:flaviarossinski@gmail.com%20%20%20%20%20%20%20%20%20%20%20%20%20%20%20%20%20%20%201010612123" TargetMode="External"/><Relationship Id="rId15" Type="http://schemas.openxmlformats.org/officeDocument/2006/relationships/hyperlink" Target="mailto:ligiacbrito@gmail.com%20%20%20%20%20%20%20%20%20%20%201010611817" TargetMode="External"/><Relationship Id="rId10" Type="http://schemas.openxmlformats.org/officeDocument/2006/relationships/hyperlink" Target="mailto:betty01906@hotmail.com%20%20%20%20%20%20%20%20%20%20%20%20%20%20%20%20%201010711715" TargetMode="External"/><Relationship Id="rId4" Type="http://schemas.openxmlformats.org/officeDocument/2006/relationships/hyperlink" Target="mailto:silvia.lucas6661@gmail.com%20%20%20%20%20%201010711903" TargetMode="External"/><Relationship Id="rId9" Type="http://schemas.openxmlformats.org/officeDocument/2006/relationships/hyperlink" Target="mailto:raqueus20@gmail.com%20%20%20%20%20%20%20%20%20%20%201010611706" TargetMode="External"/><Relationship Id="rId14" Type="http://schemas.openxmlformats.org/officeDocument/2006/relationships/hyperlink" Target="mailto:anazanettem@gmail.com%20%20%20%20%20%20%20%20%20%20%20%20%20%20%20%20%20%20%20%20%20%20%20%20%20%20%201010611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M9" sqref="M9"/>
    </sheetView>
  </sheetViews>
  <sheetFormatPr defaultColWidth="8.85546875" defaultRowHeight="15" x14ac:dyDescent="0.25"/>
  <cols>
    <col min="1" max="1" width="3.85546875" customWidth="1"/>
    <col min="2" max="2" width="15.5703125" customWidth="1"/>
    <col min="3" max="3" width="10.7109375" bestFit="1" customWidth="1"/>
    <col min="4" max="4" width="8.28515625" customWidth="1"/>
    <col min="5" max="5" width="10.42578125" customWidth="1"/>
    <col min="6" max="6" width="27.5703125" customWidth="1"/>
    <col min="7" max="7" width="12.140625" customWidth="1"/>
    <col min="8" max="8" width="19.7109375" customWidth="1"/>
    <col min="9" max="9" width="6.5703125" customWidth="1"/>
    <col min="10" max="10" width="22.42578125" customWidth="1"/>
    <col min="11" max="11" width="18" customWidth="1"/>
  </cols>
  <sheetData>
    <row r="1" spans="1:11" x14ac:dyDescent="0.25">
      <c r="B1" s="50" t="s">
        <v>10</v>
      </c>
      <c r="C1" s="50"/>
      <c r="D1" s="50"/>
      <c r="E1" s="50"/>
      <c r="F1" s="50"/>
      <c r="G1" s="50"/>
      <c r="H1" s="50"/>
      <c r="I1" s="50"/>
      <c r="J1" s="50"/>
    </row>
    <row r="2" spans="1:11" x14ac:dyDescent="0.25">
      <c r="B2" s="50"/>
      <c r="C2" s="50"/>
      <c r="D2" s="50"/>
      <c r="E2" s="50"/>
      <c r="F2" s="50"/>
      <c r="G2" s="50"/>
      <c r="H2" s="50"/>
      <c r="I2" s="50"/>
      <c r="J2" s="50"/>
    </row>
    <row r="3" spans="1:1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1:11" ht="15.75" thickBot="1" x14ac:dyDescent="0.3">
      <c r="B4" s="20" t="s">
        <v>0</v>
      </c>
      <c r="C4" s="21" t="s">
        <v>1</v>
      </c>
      <c r="D4" s="21" t="s">
        <v>5</v>
      </c>
      <c r="E4" s="21" t="s">
        <v>8</v>
      </c>
      <c r="F4" s="21" t="s">
        <v>2</v>
      </c>
      <c r="G4" s="21" t="s">
        <v>6</v>
      </c>
      <c r="H4" s="21" t="s">
        <v>3</v>
      </c>
      <c r="I4" s="21" t="s">
        <v>7</v>
      </c>
      <c r="J4" s="22" t="s">
        <v>4</v>
      </c>
    </row>
    <row r="5" spans="1:11" s="1" customFormat="1" ht="52.5" customHeight="1" x14ac:dyDescent="0.25">
      <c r="A5" s="41">
        <v>1</v>
      </c>
      <c r="B5" s="43" t="s">
        <v>11</v>
      </c>
      <c r="C5" s="28">
        <v>45253</v>
      </c>
      <c r="D5" s="29">
        <v>0.58333333333333337</v>
      </c>
      <c r="E5" s="30"/>
      <c r="F5" s="31" t="s">
        <v>39</v>
      </c>
      <c r="G5" s="32" t="s">
        <v>12</v>
      </c>
      <c r="H5" s="32" t="s">
        <v>71</v>
      </c>
      <c r="I5" s="32" t="s">
        <v>9</v>
      </c>
      <c r="J5" s="33" t="s">
        <v>13</v>
      </c>
      <c r="K5" s="23"/>
    </row>
    <row r="6" spans="1:11" s="1" customFormat="1" ht="54.75" customHeight="1" x14ac:dyDescent="0.25">
      <c r="A6" s="42">
        <f>A5+1</f>
        <v>2</v>
      </c>
      <c r="B6" s="44" t="s">
        <v>14</v>
      </c>
      <c r="C6" s="3">
        <v>45261</v>
      </c>
      <c r="D6" s="4">
        <v>0.41666666666666669</v>
      </c>
      <c r="E6" s="5" t="s">
        <v>70</v>
      </c>
      <c r="F6" s="6" t="s">
        <v>51</v>
      </c>
      <c r="G6" s="5" t="s">
        <v>15</v>
      </c>
      <c r="H6" s="5" t="s">
        <v>52</v>
      </c>
      <c r="I6" s="5" t="s">
        <v>16</v>
      </c>
      <c r="J6" s="24" t="s">
        <v>17</v>
      </c>
      <c r="K6" s="23"/>
    </row>
    <row r="7" spans="1:11" s="1" customFormat="1" ht="58.5" customHeight="1" x14ac:dyDescent="0.25">
      <c r="A7" s="42">
        <f t="shared" ref="A7:A20" si="0">A6+1</f>
        <v>3</v>
      </c>
      <c r="B7" s="44" t="s">
        <v>18</v>
      </c>
      <c r="C7" s="3">
        <v>45258</v>
      </c>
      <c r="D7" s="4">
        <v>0.64583333333333337</v>
      </c>
      <c r="E7" s="7" t="s">
        <v>55</v>
      </c>
      <c r="F7" s="8" t="s">
        <v>56</v>
      </c>
      <c r="G7" s="5" t="s">
        <v>15</v>
      </c>
      <c r="H7" s="5" t="s">
        <v>57</v>
      </c>
      <c r="I7" s="5" t="s">
        <v>16</v>
      </c>
      <c r="J7" s="24" t="s">
        <v>19</v>
      </c>
      <c r="K7" s="23"/>
    </row>
    <row r="8" spans="1:11" s="1" customFormat="1" ht="58.5" customHeight="1" x14ac:dyDescent="0.25">
      <c r="A8" s="42">
        <f t="shared" si="0"/>
        <v>4</v>
      </c>
      <c r="B8" s="44" t="s">
        <v>59</v>
      </c>
      <c r="C8" s="3">
        <v>45259</v>
      </c>
      <c r="D8" s="4">
        <v>0.41666666666666669</v>
      </c>
      <c r="E8" s="5" t="s">
        <v>60</v>
      </c>
      <c r="F8" s="8" t="s">
        <v>61</v>
      </c>
      <c r="G8" s="5" t="s">
        <v>37</v>
      </c>
      <c r="H8" s="5" t="s">
        <v>62</v>
      </c>
      <c r="I8" s="5" t="s">
        <v>16</v>
      </c>
      <c r="J8" s="24" t="s">
        <v>63</v>
      </c>
      <c r="K8" s="25"/>
    </row>
    <row r="9" spans="1:11" s="1" customFormat="1" ht="48" customHeight="1" x14ac:dyDescent="0.25">
      <c r="A9" s="42">
        <f>A8+1</f>
        <v>5</v>
      </c>
      <c r="B9" s="44" t="s">
        <v>20</v>
      </c>
      <c r="C9" s="3">
        <v>45261</v>
      </c>
      <c r="D9" s="9">
        <v>0.70833333333333337</v>
      </c>
      <c r="E9" s="5" t="s">
        <v>70</v>
      </c>
      <c r="F9" s="10" t="s">
        <v>53</v>
      </c>
      <c r="G9" s="5" t="s">
        <v>15</v>
      </c>
      <c r="H9" s="5" t="s">
        <v>54</v>
      </c>
      <c r="I9" s="5" t="s">
        <v>16</v>
      </c>
      <c r="J9" s="24" t="s">
        <v>21</v>
      </c>
      <c r="K9" s="23"/>
    </row>
    <row r="10" spans="1:11" s="1" customFormat="1" ht="51" customHeight="1" x14ac:dyDescent="0.25">
      <c r="A10" s="42">
        <f t="shared" ref="A10:A20" si="1">A9+1</f>
        <v>6</v>
      </c>
      <c r="B10" s="45" t="s">
        <v>22</v>
      </c>
      <c r="C10" s="3">
        <v>45259</v>
      </c>
      <c r="D10" s="9">
        <v>0.41666666666666669</v>
      </c>
      <c r="E10" s="7"/>
      <c r="F10" s="6" t="s">
        <v>49</v>
      </c>
      <c r="G10" s="5" t="s">
        <v>23</v>
      </c>
      <c r="H10" s="5" t="s">
        <v>50</v>
      </c>
      <c r="I10" s="5" t="s">
        <v>9</v>
      </c>
      <c r="J10" s="26" t="s">
        <v>24</v>
      </c>
      <c r="K10" s="23"/>
    </row>
    <row r="11" spans="1:11" s="1" customFormat="1" ht="51" customHeight="1" x14ac:dyDescent="0.25">
      <c r="A11" s="42">
        <f t="shared" si="1"/>
        <v>7</v>
      </c>
      <c r="B11" s="45" t="s">
        <v>66</v>
      </c>
      <c r="C11" s="3">
        <v>45261</v>
      </c>
      <c r="D11" s="9">
        <v>0.41666666666666669</v>
      </c>
      <c r="E11" s="7"/>
      <c r="F11" s="6" t="s">
        <v>67</v>
      </c>
      <c r="G11" s="5" t="s">
        <v>68</v>
      </c>
      <c r="H11" s="5" t="s">
        <v>89</v>
      </c>
      <c r="I11" s="5" t="s">
        <v>9</v>
      </c>
      <c r="J11" s="26" t="s">
        <v>69</v>
      </c>
      <c r="K11" s="25"/>
    </row>
    <row r="12" spans="1:11" s="1" customFormat="1" ht="38.25" customHeight="1" x14ac:dyDescent="0.25">
      <c r="A12" s="42">
        <f t="shared" si="1"/>
        <v>8</v>
      </c>
      <c r="B12" s="44" t="s">
        <v>25</v>
      </c>
      <c r="C12" s="3">
        <v>45254</v>
      </c>
      <c r="D12" s="4">
        <v>0.41666666666666669</v>
      </c>
      <c r="E12" s="7"/>
      <c r="F12" s="11" t="s">
        <v>87</v>
      </c>
      <c r="G12" s="5" t="s">
        <v>26</v>
      </c>
      <c r="H12" s="5" t="s">
        <v>88</v>
      </c>
      <c r="I12" s="5" t="s">
        <v>16</v>
      </c>
      <c r="J12" s="26" t="s">
        <v>27</v>
      </c>
      <c r="K12" s="23"/>
    </row>
    <row r="13" spans="1:11" s="1" customFormat="1" ht="41.25" customHeight="1" x14ac:dyDescent="0.25">
      <c r="A13" s="42">
        <f t="shared" si="1"/>
        <v>9</v>
      </c>
      <c r="B13" s="44" t="s">
        <v>28</v>
      </c>
      <c r="C13" s="3">
        <v>45260</v>
      </c>
      <c r="D13" s="9">
        <v>0.83333333333333337</v>
      </c>
      <c r="E13" s="7" t="s">
        <v>58</v>
      </c>
      <c r="F13" s="6" t="s">
        <v>29</v>
      </c>
      <c r="G13" s="5" t="s">
        <v>30</v>
      </c>
      <c r="H13" s="5" t="s">
        <v>72</v>
      </c>
      <c r="I13" s="5" t="s">
        <v>9</v>
      </c>
      <c r="J13" s="26" t="s">
        <v>31</v>
      </c>
      <c r="K13" s="23"/>
    </row>
    <row r="14" spans="1:11" s="1" customFormat="1" ht="40.5" customHeight="1" x14ac:dyDescent="0.25">
      <c r="A14" s="42">
        <f t="shared" si="1"/>
        <v>10</v>
      </c>
      <c r="B14" s="44" t="s">
        <v>32</v>
      </c>
      <c r="C14" s="3">
        <v>45260</v>
      </c>
      <c r="D14" s="4">
        <v>0.75</v>
      </c>
      <c r="E14" s="7"/>
      <c r="F14" s="6" t="s">
        <v>33</v>
      </c>
      <c r="G14" s="5" t="s">
        <v>34</v>
      </c>
      <c r="H14" s="5" t="s">
        <v>74</v>
      </c>
      <c r="I14" s="5" t="s">
        <v>9</v>
      </c>
      <c r="J14" s="26" t="s">
        <v>35</v>
      </c>
      <c r="K14" s="23"/>
    </row>
    <row r="15" spans="1:11" s="1" customFormat="1" ht="53.25" customHeight="1" x14ac:dyDescent="0.25">
      <c r="A15" s="42">
        <f t="shared" si="1"/>
        <v>11</v>
      </c>
      <c r="B15" s="44" t="s">
        <v>36</v>
      </c>
      <c r="C15" s="3">
        <v>45259</v>
      </c>
      <c r="D15" s="4">
        <v>0.33333333333333331</v>
      </c>
      <c r="E15" s="5" t="s">
        <v>60</v>
      </c>
      <c r="F15" s="46" t="s">
        <v>64</v>
      </c>
      <c r="G15" s="5" t="s">
        <v>37</v>
      </c>
      <c r="H15" s="5" t="s">
        <v>65</v>
      </c>
      <c r="I15" s="5" t="s">
        <v>9</v>
      </c>
      <c r="J15" s="26" t="s">
        <v>38</v>
      </c>
      <c r="K15" s="25"/>
    </row>
    <row r="16" spans="1:11" s="1" customFormat="1" ht="54" customHeight="1" x14ac:dyDescent="0.25">
      <c r="A16" s="42">
        <f t="shared" si="1"/>
        <v>12</v>
      </c>
      <c r="B16" s="45" t="s">
        <v>40</v>
      </c>
      <c r="C16" s="12">
        <v>45258</v>
      </c>
      <c r="D16" s="13" t="s">
        <v>41</v>
      </c>
      <c r="E16" s="14"/>
      <c r="F16" s="15" t="s">
        <v>42</v>
      </c>
      <c r="G16" s="17" t="s">
        <v>43</v>
      </c>
      <c r="H16" s="17" t="s">
        <v>73</v>
      </c>
      <c r="I16" s="17" t="s">
        <v>9</v>
      </c>
      <c r="J16" s="26" t="s">
        <v>44</v>
      </c>
      <c r="K16" s="25"/>
    </row>
    <row r="17" spans="1:12" s="1" customFormat="1" ht="51" x14ac:dyDescent="0.25">
      <c r="A17" s="42">
        <f t="shared" si="1"/>
        <v>13</v>
      </c>
      <c r="B17" s="47" t="s">
        <v>45</v>
      </c>
      <c r="C17" s="12">
        <v>45258</v>
      </c>
      <c r="D17" s="18">
        <v>0.79166666666666663</v>
      </c>
      <c r="E17" s="16"/>
      <c r="F17" s="19" t="s">
        <v>46</v>
      </c>
      <c r="G17" s="17" t="s">
        <v>43</v>
      </c>
      <c r="H17" s="17" t="s">
        <v>47</v>
      </c>
      <c r="I17" s="16" t="s">
        <v>16</v>
      </c>
      <c r="J17" s="26" t="s">
        <v>48</v>
      </c>
      <c r="K17" s="27"/>
    </row>
    <row r="18" spans="1:12" s="1" customFormat="1" ht="38.25" x14ac:dyDescent="0.25">
      <c r="A18" s="42">
        <f t="shared" si="1"/>
        <v>14</v>
      </c>
      <c r="B18" s="48" t="s">
        <v>75</v>
      </c>
      <c r="C18" s="36">
        <v>45260</v>
      </c>
      <c r="D18" s="37">
        <v>0.41666666666666669</v>
      </c>
      <c r="E18" s="38"/>
      <c r="F18" s="38" t="s">
        <v>76</v>
      </c>
      <c r="G18" s="38" t="s">
        <v>34</v>
      </c>
      <c r="H18" s="39" t="s">
        <v>82</v>
      </c>
      <c r="I18" s="38" t="s">
        <v>16</v>
      </c>
      <c r="J18" s="40" t="s">
        <v>77</v>
      </c>
      <c r="K18" s="27"/>
    </row>
    <row r="19" spans="1:12" s="1" customFormat="1" ht="51" x14ac:dyDescent="0.25">
      <c r="A19" s="42">
        <f t="shared" si="1"/>
        <v>15</v>
      </c>
      <c r="B19" s="48" t="s">
        <v>78</v>
      </c>
      <c r="C19" s="36">
        <v>45257</v>
      </c>
      <c r="D19" s="37">
        <v>0.375</v>
      </c>
      <c r="E19" s="38" t="s">
        <v>58</v>
      </c>
      <c r="F19" s="39" t="s">
        <v>79</v>
      </c>
      <c r="G19" s="38" t="s">
        <v>30</v>
      </c>
      <c r="H19" s="39" t="s">
        <v>80</v>
      </c>
      <c r="I19" s="38" t="s">
        <v>9</v>
      </c>
      <c r="J19" s="49" t="s">
        <v>81</v>
      </c>
      <c r="K19" s="35"/>
      <c r="L19" s="34"/>
    </row>
    <row r="20" spans="1:12" s="1" customFormat="1" ht="26.25" thickBot="1" x14ac:dyDescent="0.3">
      <c r="A20" s="42">
        <f t="shared" si="1"/>
        <v>16</v>
      </c>
      <c r="B20" s="51" t="s">
        <v>83</v>
      </c>
      <c r="C20" s="52">
        <v>45257</v>
      </c>
      <c r="D20" s="53">
        <v>0.41666666666666669</v>
      </c>
      <c r="E20" s="54"/>
      <c r="F20" s="54" t="s">
        <v>84</v>
      </c>
      <c r="G20" s="54" t="s">
        <v>43</v>
      </c>
      <c r="H20" s="51" t="s">
        <v>85</v>
      </c>
      <c r="I20" s="54" t="s">
        <v>9</v>
      </c>
      <c r="J20" s="55" t="s">
        <v>86</v>
      </c>
      <c r="K20" s="34"/>
      <c r="L20" s="34"/>
    </row>
    <row r="21" spans="1:12" s="1" customFormat="1" x14ac:dyDescent="0.25"/>
    <row r="22" spans="1:12" s="1" customFormat="1" x14ac:dyDescent="0.25"/>
    <row r="23" spans="1:12" s="1" customFormat="1" x14ac:dyDescent="0.25"/>
    <row r="24" spans="1:12" s="1" customFormat="1" x14ac:dyDescent="0.25"/>
    <row r="25" spans="1:12" s="1" customFormat="1" x14ac:dyDescent="0.25"/>
    <row r="26" spans="1:12" s="1" customFormat="1" x14ac:dyDescent="0.25"/>
    <row r="27" spans="1:12" s="1" customFormat="1" x14ac:dyDescent="0.25"/>
    <row r="28" spans="1:12" s="1" customFormat="1" x14ac:dyDescent="0.25"/>
    <row r="29" spans="1:12" s="1" customFormat="1" x14ac:dyDescent="0.25"/>
    <row r="30" spans="1:12" s="1" customFormat="1" x14ac:dyDescent="0.25"/>
    <row r="31" spans="1:12" s="1" customFormat="1" x14ac:dyDescent="0.25"/>
    <row r="32" spans="1:1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</sheetData>
  <autoFilter ref="B4:J10" xr:uid="{00000000-0009-0000-0000-000000000000}">
    <sortState xmlns:xlrd2="http://schemas.microsoft.com/office/spreadsheetml/2017/richdata2" ref="B5:J12">
      <sortCondition ref="B4:B9"/>
    </sortState>
  </autoFilter>
  <sortState xmlns:xlrd2="http://schemas.microsoft.com/office/spreadsheetml/2017/richdata2" ref="B5:G13">
    <sortCondition ref="C5:C13"/>
  </sortState>
  <mergeCells count="1">
    <mergeCell ref="B1:J2"/>
  </mergeCells>
  <hyperlinks>
    <hyperlink ref="J5" r:id="rId1" xr:uid="{574E6816-F580-4BC2-AE03-764CED6F1FF5}"/>
    <hyperlink ref="J6" r:id="rId2" xr:uid="{26A504C1-21F5-43A3-A27E-DB0F2A868963}"/>
    <hyperlink ref="J7" r:id="rId3" xr:uid="{E2F475AC-0FC2-4B8C-88AC-7C5414F87F4B}"/>
    <hyperlink ref="J9" r:id="rId4" xr:uid="{FF611D5B-083C-4AA9-B13E-31937BC92146}"/>
    <hyperlink ref="J10" r:id="rId5" xr:uid="{AA88D7A3-1FFC-41A0-999F-9CAA2BB51421}"/>
    <hyperlink ref="J13" r:id="rId6" xr:uid="{4C51948C-7D99-4FAB-8E1F-E990C71DA3DB}"/>
    <hyperlink ref="J14" r:id="rId7" xr:uid="{E3E29D81-15A5-4460-ABCD-362489C22D5E}"/>
    <hyperlink ref="J15" r:id="rId8" xr:uid="{4443D718-074C-46DA-BBD0-CC5AF5971CDD}"/>
    <hyperlink ref="J16" r:id="rId9" xr:uid="{4C07A85D-B249-4598-B6FB-AB3FF4E0EDF4}"/>
    <hyperlink ref="J17" r:id="rId10" xr:uid="{1C67DB18-5558-4129-9AFD-1A4D3C0B064A}"/>
    <hyperlink ref="J8" r:id="rId11" xr:uid="{8C36EDE7-0787-438C-9B68-092ED6D06043}"/>
    <hyperlink ref="J11" r:id="rId12" xr:uid="{1480CB97-6F8B-486E-B6A3-F0D25B813AC3}"/>
    <hyperlink ref="J18" r:id="rId13" xr:uid="{E654BFA3-AF36-4A51-ABA9-C9521E3FE7BF}"/>
    <hyperlink ref="J19" r:id="rId14" xr:uid="{DAA3536C-9CDC-4957-8329-BC13DBD56C3A}"/>
    <hyperlink ref="J20" r:id="rId15" xr:uid="{378DE5FA-C606-4A23-B6DD-74CC741739B5}"/>
    <hyperlink ref="J12" r:id="rId16" xr:uid="{0F19D14D-B0E3-4A6B-8E70-C4A1D881CBDB}"/>
  </hyperlinks>
  <pageMargins left="0.511811024" right="0.511811024" top="0.78740157499999996" bottom="0.78740157499999996" header="0.31496062000000002" footer="0.31496062000000002"/>
  <pageSetup paperSize="9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NUNES VITORIO</dc:creator>
  <cp:lastModifiedBy>ALEXANDRE CLEMENTE</cp:lastModifiedBy>
  <cp:lastPrinted>2023-11-14T19:41:17Z</cp:lastPrinted>
  <dcterms:created xsi:type="dcterms:W3CDTF">2022-01-26T17:34:24Z</dcterms:created>
  <dcterms:modified xsi:type="dcterms:W3CDTF">2023-11-17T13:57:22Z</dcterms:modified>
</cp:coreProperties>
</file>