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ffkob\OneDrive - UDESC Universidade do Estado de Santa Catarina\Udesc\Estágio e TCC\TCC Resolução 2018\"/>
    </mc:Choice>
  </mc:AlternateContent>
  <xr:revisionPtr revIDLastSave="0" documentId="10_ncr:100000_{299E3CD1-72F9-4047-AC27-A381CCFCDD34}" xr6:coauthVersionLast="31" xr6:coauthVersionMax="31" xr10:uidLastSave="{00000000-0000-0000-0000-000000000000}"/>
  <bookViews>
    <workbookView xWindow="0" yWindow="0" windowWidth="20496" windowHeight="8976" xr2:uid="{00000000-000D-0000-FFFF-FFFF00000000}"/>
  </bookViews>
  <sheets>
    <sheet name="Avaliação TCC-I" sheetId="4" r:id="rId1"/>
  </sheets>
  <definedNames>
    <definedName name="_xlnm.Print_Area" localSheetId="0">'Avaliação TCC-I'!$A$1:$L$38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4" l="1"/>
  <c r="L14" i="4" s="1"/>
  <c r="K15" i="4"/>
  <c r="L15" i="4" s="1"/>
  <c r="K16" i="4"/>
  <c r="L16" i="4" s="1"/>
  <c r="K17" i="4"/>
  <c r="L17" i="4" s="1"/>
  <c r="K18" i="4"/>
  <c r="L18" i="4" s="1"/>
  <c r="K19" i="4"/>
  <c r="L19" i="4" s="1"/>
  <c r="K20" i="4"/>
  <c r="L20" i="4" s="1"/>
  <c r="K21" i="4"/>
  <c r="L21" i="4" s="1"/>
  <c r="K22" i="4"/>
  <c r="L22" i="4" s="1"/>
  <c r="K23" i="4"/>
  <c r="L23" i="4" s="1"/>
  <c r="K24" i="4"/>
  <c r="L24" i="4" s="1"/>
  <c r="K25" i="4"/>
  <c r="L25" i="4" s="1"/>
  <c r="K26" i="4"/>
  <c r="L26" i="4" s="1"/>
  <c r="K27" i="4"/>
  <c r="L27" i="4" s="1"/>
  <c r="K28" i="4"/>
  <c r="L28" i="4" s="1"/>
  <c r="K29" i="4"/>
  <c r="L29" i="4" s="1"/>
  <c r="K30" i="4"/>
  <c r="L30" i="4" s="1"/>
  <c r="K31" i="4"/>
  <c r="L31" i="4" s="1"/>
  <c r="K32" i="4"/>
  <c r="L32" i="4" s="1"/>
  <c r="K33" i="4"/>
  <c r="L33" i="4" s="1"/>
  <c r="K34" i="4"/>
  <c r="L34" i="4" s="1"/>
  <c r="K35" i="4"/>
  <c r="L35" i="4" s="1"/>
  <c r="K13" i="4"/>
  <c r="L13" i="4" s="1"/>
  <c r="L3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Delcio</author>
  </authors>
  <commentList>
    <comment ref="E13" authorId="0" shapeId="0" xr:uid="{8CBA66E8-2BB3-4363-B065-A16EC6D2650C}">
      <text>
        <r>
          <rPr>
            <b/>
            <sz val="9"/>
            <color indexed="81"/>
            <rFont val="Segoe UI"/>
            <family val="2"/>
          </rPr>
          <t xml:space="preserve">
Scan Líquido Resultante:
de 15,01 a 20,00%</t>
        </r>
      </text>
    </comment>
    <comment ref="F13" authorId="0" shapeId="0" xr:uid="{F63324A0-41DE-44C2-9B02-4E42B285F313}">
      <text>
        <r>
          <rPr>
            <b/>
            <sz val="9"/>
            <color indexed="81"/>
            <rFont val="Segoe UI"/>
            <family val="2"/>
          </rPr>
          <t xml:space="preserve">
Scan Líquido Resultante:
de 10,01 a 15,00%
</t>
        </r>
      </text>
    </comment>
    <comment ref="G13" authorId="0" shapeId="0" xr:uid="{E7A234F2-1B54-4A61-82AD-0DEC4CE81183}">
      <text>
        <r>
          <rPr>
            <b/>
            <sz val="9"/>
            <color indexed="81"/>
            <rFont val="Segoe UI"/>
            <family val="2"/>
          </rPr>
          <t xml:space="preserve">
Scan Líquido Resultante:
de 7,51 a 10,00%
</t>
        </r>
      </text>
    </comment>
    <comment ref="H13" authorId="0" shapeId="0" xr:uid="{6AD7E955-CB97-4FAF-BB49-2074C2D7CC10}">
      <text>
        <r>
          <rPr>
            <b/>
            <sz val="9"/>
            <color indexed="81"/>
            <rFont val="Segoe UI"/>
            <family val="2"/>
          </rPr>
          <t xml:space="preserve">
Scan Líquido Resultante:
de 5,01 a 7,50%
</t>
        </r>
      </text>
    </comment>
    <comment ref="I13" authorId="0" shapeId="0" xr:uid="{F5DC412C-B90F-428A-969C-90A7474CD262}">
      <text>
        <r>
          <rPr>
            <b/>
            <sz val="9"/>
            <color indexed="81"/>
            <rFont val="Segoe UI"/>
            <family val="2"/>
          </rPr>
          <t xml:space="preserve">
Scan Líquido Resultante:
até 5,00%
</t>
        </r>
      </text>
    </comment>
  </commentList>
</comments>
</file>

<file path=xl/sharedStrings.xml><?xml version="1.0" encoding="utf-8"?>
<sst xmlns="http://schemas.openxmlformats.org/spreadsheetml/2006/main" count="50" uniqueCount="50">
  <si>
    <t>TRABALHO ESCRITO</t>
  </si>
  <si>
    <t>Indicadores</t>
  </si>
  <si>
    <t>Aspectos a Avaliar</t>
  </si>
  <si>
    <t>Título</t>
  </si>
  <si>
    <t>É claro e objetivo?</t>
  </si>
  <si>
    <t>É adequado em relação ao tema de pesquisa?</t>
  </si>
  <si>
    <t>Introdução</t>
  </si>
  <si>
    <t>O tema é contextualizado na introdução?</t>
  </si>
  <si>
    <t>O problema é apresentado com clareza e objetividade?</t>
  </si>
  <si>
    <t>Apresenta as razões para a escolha do tema?</t>
  </si>
  <si>
    <t>Apresenta a relevância teórica e prática da pesquisa?</t>
  </si>
  <si>
    <t>Revisão de Literatura</t>
  </si>
  <si>
    <t>Utilizou fontes pertinentes, atualizadas e originais?</t>
  </si>
  <si>
    <t>É suficiente para fundamentar o problema?</t>
  </si>
  <si>
    <t>Normalização</t>
  </si>
  <si>
    <t>Qualidade da redação e organização do texto</t>
  </si>
  <si>
    <t>A linguagem é clara, objetiva e impessoal?</t>
  </si>
  <si>
    <t>Nota Final (Média Ponderada):</t>
  </si>
  <si>
    <t>Local e Data:</t>
  </si>
  <si>
    <t>Assinatura do Avaliador(a):</t>
  </si>
  <si>
    <t>Avaliador(a):</t>
  </si>
  <si>
    <t>Centro de Educação do Planalto Norte – CEPLAN</t>
  </si>
  <si>
    <t>Título do Trabalho:</t>
  </si>
  <si>
    <t>São Bento do Sul, xx de xx de 20xx</t>
  </si>
  <si>
    <t>Metodologia</t>
  </si>
  <si>
    <t>Resumo</t>
  </si>
  <si>
    <t>Apresenta o problema estudado?</t>
  </si>
  <si>
    <t>Apresenta os métodos utilizados?</t>
  </si>
  <si>
    <t>O objetivo justifica o problema de pesquisa?</t>
  </si>
  <si>
    <t>Peso Critério</t>
  </si>
  <si>
    <t>Peso Dimensão</t>
  </si>
  <si>
    <t>Valor Ponderado</t>
  </si>
  <si>
    <t>Plágio</t>
  </si>
  <si>
    <t>Preencher com "X"                   (Escala tipo Likert)</t>
  </si>
  <si>
    <t>Valor Atribuído (Escala)</t>
  </si>
  <si>
    <t>Apresenta o referencial que fundamenta teoricamente                            a análise dos dados da pesquisa?</t>
  </si>
  <si>
    <t>Comenta trabalhos já feitos, salientando a contribuição                        dos mesmos para a proposta de pesquisa?</t>
  </si>
  <si>
    <t>O conteúdo em relação ao tema é abordado                                                                                                                   com pertinência e profundidade suficiente?</t>
  </si>
  <si>
    <t>Apresenta a abordagem teórico-metodológica                                                e a delimita a estratégia de pesquisa?</t>
  </si>
  <si>
    <t>Demonstra as etapas necessárias para atender                                           a estratégia de pesquisa adotada?</t>
  </si>
  <si>
    <t>Apresenta claramente os instrumentos de coleta de dados                         e as técnicas de análise e interpretação?</t>
  </si>
  <si>
    <t>O trabalho atende as regras gerais de apresentação                                 indicadas pela universidade?</t>
  </si>
  <si>
    <t>As citações / referências são apresentadas                                                    nas normas indicadas pela universidade?</t>
  </si>
  <si>
    <t>A redação do texto atende as normas formais                                              de ortografia e gramática?</t>
  </si>
  <si>
    <t>O texto apresenta as ideias de forma encadeada,                                      objetiva e coerente com estruturação lógica?</t>
  </si>
  <si>
    <t>Departamento de Sistemas de Informação  -  DSI</t>
  </si>
  <si>
    <t>Curso de Bacharelado em Sistemas de Informação</t>
  </si>
  <si>
    <t>Número da Monografia:</t>
  </si>
  <si>
    <t>Exemplo: Índice de Plagius® - profundidade nível 12 (doze);                                      velocidade 0 (zero); 6 palavras consecutivas</t>
  </si>
  <si>
    <t>FORMULÁRIO DE AVALIAÇÃO DO TCC-I   (Resolução DSI 01/2018 - Anexo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</si>
</sst>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\-#,##0.0\ 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 indent="5"/>
    </xf>
    <xf numFmtId="1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 indent="3"/>
      <protection locked="0"/>
    </xf>
    <xf numFmtId="0" fontId="3" fillId="0" borderId="4" xfId="0" applyFont="1" applyBorder="1" applyAlignment="1" applyProtection="1">
      <alignment horizontal="left" vertical="center" wrapText="1" indent="3"/>
      <protection locked="0"/>
    </xf>
    <xf numFmtId="0" fontId="3" fillId="0" borderId="13" xfId="0" applyFont="1" applyBorder="1" applyAlignment="1" applyProtection="1">
      <alignment horizontal="left" vertical="center" wrapText="1" indent="3"/>
      <protection locked="0"/>
    </xf>
    <xf numFmtId="0" fontId="1" fillId="0" borderId="2" xfId="0" applyFont="1" applyBorder="1" applyAlignment="1">
      <alignment horizontal="right" vertical="center" wrapText="1" indent="5"/>
    </xf>
    <xf numFmtId="0" fontId="2" fillId="0" borderId="4" xfId="0" applyFont="1" applyBorder="1" applyAlignment="1">
      <alignment horizontal="right" vertical="center" wrapText="1" indent="5"/>
    </xf>
    <xf numFmtId="0" fontId="2" fillId="0" borderId="10" xfId="0" applyFont="1" applyBorder="1" applyAlignment="1">
      <alignment horizontal="right" vertical="center" wrapText="1" indent="5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indent="3"/>
    </xf>
    <xf numFmtId="0" fontId="3" fillId="0" borderId="4" xfId="0" applyFont="1" applyBorder="1" applyAlignment="1" applyProtection="1">
      <alignment horizontal="left" vertical="center" indent="3"/>
    </xf>
    <xf numFmtId="0" fontId="3" fillId="0" borderId="3" xfId="0" applyFont="1" applyBorder="1" applyAlignment="1" applyProtection="1">
      <alignment horizontal="left" vertical="center" indent="3"/>
    </xf>
    <xf numFmtId="0" fontId="4" fillId="0" borderId="2" xfId="0" applyFont="1" applyBorder="1" applyAlignment="1" applyProtection="1">
      <alignment horizontal="left" vertical="center" wrapText="1" indent="3"/>
    </xf>
    <xf numFmtId="0" fontId="4" fillId="0" borderId="4" xfId="0" applyFont="1" applyBorder="1" applyAlignment="1" applyProtection="1">
      <alignment horizontal="left" vertical="center" wrapText="1" indent="3"/>
    </xf>
    <xf numFmtId="0" fontId="4" fillId="0" borderId="3" xfId="0" applyFont="1" applyBorder="1" applyAlignment="1" applyProtection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161926</xdr:rowOff>
    </xdr:from>
    <xdr:to>
      <xdr:col>2</xdr:col>
      <xdr:colOff>657225</xdr:colOff>
      <xdr:row>4</xdr:row>
      <xdr:rowOff>118722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B5D1641-5BA4-445B-990E-A4CAED55C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1926"/>
          <a:ext cx="2333625" cy="9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17E68-D095-434C-930E-3D1772FA18ED}">
  <sheetPr>
    <pageSetUpPr fitToPage="1"/>
  </sheetPr>
  <dimension ref="A1:L38"/>
  <sheetViews>
    <sheetView tabSelected="1" view="pageBreakPreview" zoomScaleNormal="100" zoomScaleSheetLayoutView="100" workbookViewId="0">
      <selection activeCell="A6" sqref="A6:L6"/>
    </sheetView>
  </sheetViews>
  <sheetFormatPr defaultColWidth="9.109375" defaultRowHeight="15.6" x14ac:dyDescent="0.3"/>
  <cols>
    <col min="1" max="1" width="5.109375" style="1" customWidth="1"/>
    <col min="2" max="2" width="22" style="1" customWidth="1"/>
    <col min="3" max="3" width="11.5546875" style="1" customWidth="1"/>
    <col min="4" max="4" width="67.109375" style="1" customWidth="1"/>
    <col min="5" max="9" width="5.6640625" style="1" customWidth="1"/>
    <col min="10" max="11" width="10.6640625" style="1" customWidth="1"/>
    <col min="12" max="12" width="15.6640625" style="1" customWidth="1"/>
    <col min="13" max="16384" width="9.109375" style="1"/>
  </cols>
  <sheetData>
    <row r="1" spans="1:12" ht="20.100000000000001" customHeight="1" x14ac:dyDescent="0.3">
      <c r="A1" s="42"/>
      <c r="B1" s="42"/>
      <c r="C1" s="42"/>
      <c r="D1" s="41" t="s">
        <v>21</v>
      </c>
      <c r="E1" s="41"/>
      <c r="F1" s="41"/>
      <c r="G1" s="41"/>
      <c r="H1" s="41"/>
      <c r="I1" s="41"/>
      <c r="J1" s="41"/>
      <c r="K1" s="41"/>
      <c r="L1" s="41"/>
    </row>
    <row r="2" spans="1:12" ht="20.100000000000001" customHeight="1" x14ac:dyDescent="0.3">
      <c r="A2" s="42"/>
      <c r="B2" s="42"/>
      <c r="C2" s="42"/>
      <c r="D2" s="41" t="s">
        <v>45</v>
      </c>
      <c r="E2" s="41"/>
      <c r="F2" s="41"/>
      <c r="G2" s="41"/>
      <c r="H2" s="41"/>
      <c r="I2" s="41"/>
      <c r="J2" s="41"/>
      <c r="K2" s="41"/>
      <c r="L2" s="41"/>
    </row>
    <row r="3" spans="1:12" ht="20.100000000000001" customHeight="1" x14ac:dyDescent="0.3">
      <c r="A3" s="42"/>
      <c r="B3" s="42"/>
      <c r="C3" s="42"/>
      <c r="D3" s="41" t="s">
        <v>46</v>
      </c>
      <c r="E3" s="41"/>
      <c r="F3" s="41"/>
      <c r="G3" s="41"/>
      <c r="H3" s="41"/>
      <c r="I3" s="41"/>
      <c r="J3" s="41"/>
      <c r="K3" s="41"/>
      <c r="L3" s="41"/>
    </row>
    <row r="4" spans="1:12" ht="20.100000000000001" customHeight="1" x14ac:dyDescent="0.3">
      <c r="A4" s="42"/>
      <c r="B4" s="42"/>
      <c r="C4" s="42"/>
      <c r="D4" s="41"/>
      <c r="E4" s="41"/>
      <c r="F4" s="41"/>
      <c r="G4" s="41"/>
      <c r="H4" s="41"/>
      <c r="I4" s="41"/>
      <c r="J4" s="41"/>
      <c r="K4" s="41"/>
      <c r="L4" s="41"/>
    </row>
    <row r="5" spans="1:12" ht="20.100000000000001" customHeight="1" x14ac:dyDescent="0.3">
      <c r="A5" s="42"/>
      <c r="B5" s="42"/>
      <c r="C5" s="42"/>
      <c r="D5" s="41" t="s">
        <v>49</v>
      </c>
      <c r="E5" s="41"/>
      <c r="F5" s="41"/>
      <c r="G5" s="41"/>
      <c r="H5" s="41"/>
      <c r="I5" s="41"/>
      <c r="J5" s="41"/>
      <c r="K5" s="41"/>
      <c r="L5" s="41"/>
    </row>
    <row r="6" spans="1:12" ht="20.100000000000001" customHeight="1" x14ac:dyDescent="0.3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30" customHeight="1" x14ac:dyDescent="0.3">
      <c r="A7" s="43" t="s">
        <v>47</v>
      </c>
      <c r="B7" s="33"/>
      <c r="C7" s="34"/>
      <c r="D7" s="47"/>
      <c r="E7" s="48"/>
      <c r="F7" s="48"/>
      <c r="G7" s="48"/>
      <c r="H7" s="48"/>
      <c r="I7" s="48"/>
      <c r="J7" s="48"/>
      <c r="K7" s="48"/>
      <c r="L7" s="49"/>
    </row>
    <row r="8" spans="1:12" ht="30" customHeight="1" x14ac:dyDescent="0.3">
      <c r="A8" s="32" t="s">
        <v>22</v>
      </c>
      <c r="B8" s="33"/>
      <c r="C8" s="34"/>
      <c r="D8" s="50"/>
      <c r="E8" s="51"/>
      <c r="F8" s="51"/>
      <c r="G8" s="51"/>
      <c r="H8" s="51"/>
      <c r="I8" s="51"/>
      <c r="J8" s="51"/>
      <c r="K8" s="51"/>
      <c r="L8" s="52"/>
    </row>
    <row r="9" spans="1:12" ht="30" customHeight="1" x14ac:dyDescent="0.3">
      <c r="A9" s="32" t="s">
        <v>20</v>
      </c>
      <c r="B9" s="33"/>
      <c r="C9" s="34"/>
      <c r="D9" s="47"/>
      <c r="E9" s="48"/>
      <c r="F9" s="48"/>
      <c r="G9" s="48"/>
      <c r="H9" s="48"/>
      <c r="I9" s="48"/>
      <c r="J9" s="48"/>
      <c r="K9" s="48"/>
      <c r="L9" s="49"/>
    </row>
    <row r="10" spans="1:12" ht="30" customHeight="1" x14ac:dyDescent="0.3">
      <c r="A10" s="44" t="s">
        <v>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</row>
    <row r="11" spans="1:12" ht="47.25" customHeight="1" x14ac:dyDescent="0.3">
      <c r="A11" s="26" t="s">
        <v>1</v>
      </c>
      <c r="B11" s="27"/>
      <c r="C11" s="30" t="s">
        <v>30</v>
      </c>
      <c r="D11" s="30" t="s">
        <v>2</v>
      </c>
      <c r="E11" s="21" t="s">
        <v>33</v>
      </c>
      <c r="F11" s="21"/>
      <c r="G11" s="21"/>
      <c r="H11" s="21"/>
      <c r="I11" s="21"/>
      <c r="J11" s="30" t="s">
        <v>29</v>
      </c>
      <c r="K11" s="30" t="s">
        <v>34</v>
      </c>
      <c r="L11" s="30" t="s">
        <v>31</v>
      </c>
    </row>
    <row r="12" spans="1:12" ht="30" customHeight="1" x14ac:dyDescent="0.3">
      <c r="A12" s="28"/>
      <c r="B12" s="29"/>
      <c r="C12" s="31"/>
      <c r="D12" s="31"/>
      <c r="E12" s="2">
        <v>1</v>
      </c>
      <c r="F12" s="2">
        <v>2</v>
      </c>
      <c r="G12" s="2">
        <v>3</v>
      </c>
      <c r="H12" s="2">
        <v>4</v>
      </c>
      <c r="I12" s="2">
        <v>5</v>
      </c>
      <c r="J12" s="31"/>
      <c r="K12" s="31"/>
      <c r="L12" s="31"/>
    </row>
    <row r="13" spans="1:12" ht="45" customHeight="1" x14ac:dyDescent="0.3">
      <c r="A13" s="5">
        <v>1</v>
      </c>
      <c r="B13" s="4" t="s">
        <v>32</v>
      </c>
      <c r="C13" s="3">
        <v>2</v>
      </c>
      <c r="D13" s="14" t="s">
        <v>48</v>
      </c>
      <c r="E13" s="13"/>
      <c r="F13" s="13"/>
      <c r="G13" s="13"/>
      <c r="H13" s="13"/>
      <c r="I13" s="13"/>
      <c r="J13" s="6">
        <v>2</v>
      </c>
      <c r="K13" s="8" t="str">
        <f>IF(E13="X",1,IF(F13="X",2,IF(G13="X",3,IF(H13="X",4,IF(I13="X",5,"")))))</f>
        <v/>
      </c>
      <c r="L13" s="17" t="e">
        <f>J13*K13/5</f>
        <v>#VALUE!</v>
      </c>
    </row>
    <row r="14" spans="1:12" ht="45" customHeight="1" x14ac:dyDescent="0.3">
      <c r="A14" s="22">
        <v>2</v>
      </c>
      <c r="B14" s="22" t="s">
        <v>3</v>
      </c>
      <c r="C14" s="19">
        <v>0.5</v>
      </c>
      <c r="D14" s="12" t="s">
        <v>4</v>
      </c>
      <c r="E14" s="10"/>
      <c r="F14" s="10"/>
      <c r="G14" s="10"/>
      <c r="H14" s="10"/>
      <c r="I14" s="10"/>
      <c r="J14" s="9">
        <v>0.3</v>
      </c>
      <c r="K14" s="8" t="str">
        <f t="shared" ref="K14:K35" si="0">IF(E14="X",1,IF(F14="X",2,IF(G14="X",3,IF(H14="X",4,IF(I14="X",5,"")))))</f>
        <v/>
      </c>
      <c r="L14" s="17" t="e">
        <f t="shared" ref="L14:L35" si="1">J14*K14/5</f>
        <v>#VALUE!</v>
      </c>
    </row>
    <row r="15" spans="1:12" ht="45" customHeight="1" x14ac:dyDescent="0.3">
      <c r="A15" s="23"/>
      <c r="B15" s="23"/>
      <c r="C15" s="20"/>
      <c r="D15" s="15" t="s">
        <v>5</v>
      </c>
      <c r="E15" s="10"/>
      <c r="F15" s="10"/>
      <c r="G15" s="10"/>
      <c r="H15" s="10"/>
      <c r="I15" s="10"/>
      <c r="J15" s="9">
        <v>0.2</v>
      </c>
      <c r="K15" s="8" t="str">
        <f t="shared" si="0"/>
        <v/>
      </c>
      <c r="L15" s="17" t="e">
        <f t="shared" si="1"/>
        <v>#VALUE!</v>
      </c>
    </row>
    <row r="16" spans="1:12" ht="45" customHeight="1" x14ac:dyDescent="0.3">
      <c r="A16" s="22">
        <v>3</v>
      </c>
      <c r="B16" s="22" t="s">
        <v>25</v>
      </c>
      <c r="C16" s="19">
        <v>0.5</v>
      </c>
      <c r="D16" s="15" t="s">
        <v>26</v>
      </c>
      <c r="E16" s="10"/>
      <c r="F16" s="10"/>
      <c r="G16" s="10"/>
      <c r="H16" s="10"/>
      <c r="I16" s="10"/>
      <c r="J16" s="9">
        <v>0.2</v>
      </c>
      <c r="K16" s="8" t="str">
        <f t="shared" si="0"/>
        <v/>
      </c>
      <c r="L16" s="17" t="e">
        <f t="shared" si="1"/>
        <v>#VALUE!</v>
      </c>
    </row>
    <row r="17" spans="1:12" ht="45" customHeight="1" x14ac:dyDescent="0.3">
      <c r="A17" s="24"/>
      <c r="B17" s="24"/>
      <c r="C17" s="20"/>
      <c r="D17" s="15" t="s">
        <v>27</v>
      </c>
      <c r="E17" s="10"/>
      <c r="F17" s="10"/>
      <c r="G17" s="10"/>
      <c r="H17" s="10"/>
      <c r="I17" s="10"/>
      <c r="J17" s="9">
        <v>0.3</v>
      </c>
      <c r="K17" s="8" t="str">
        <f t="shared" si="0"/>
        <v/>
      </c>
      <c r="L17" s="17" t="e">
        <f t="shared" si="1"/>
        <v>#VALUE!</v>
      </c>
    </row>
    <row r="18" spans="1:12" ht="45" customHeight="1" x14ac:dyDescent="0.3">
      <c r="A18" s="22">
        <v>4</v>
      </c>
      <c r="B18" s="22" t="s">
        <v>6</v>
      </c>
      <c r="C18" s="19">
        <v>1</v>
      </c>
      <c r="D18" s="15" t="s">
        <v>7</v>
      </c>
      <c r="E18" s="10"/>
      <c r="F18" s="11"/>
      <c r="G18" s="10"/>
      <c r="H18" s="10"/>
      <c r="I18" s="10"/>
      <c r="J18" s="9">
        <v>0.2</v>
      </c>
      <c r="K18" s="8" t="str">
        <f t="shared" si="0"/>
        <v/>
      </c>
      <c r="L18" s="17" t="e">
        <f t="shared" si="1"/>
        <v>#VALUE!</v>
      </c>
    </row>
    <row r="19" spans="1:12" ht="45" customHeight="1" x14ac:dyDescent="0.3">
      <c r="A19" s="24"/>
      <c r="B19" s="24"/>
      <c r="C19" s="25"/>
      <c r="D19" s="15" t="s">
        <v>8</v>
      </c>
      <c r="E19" s="10"/>
      <c r="F19" s="11"/>
      <c r="G19" s="10"/>
      <c r="H19" s="10"/>
      <c r="I19" s="10"/>
      <c r="J19" s="9">
        <v>0.2</v>
      </c>
      <c r="K19" s="8" t="str">
        <f t="shared" si="0"/>
        <v/>
      </c>
      <c r="L19" s="17" t="e">
        <f t="shared" si="1"/>
        <v>#VALUE!</v>
      </c>
    </row>
    <row r="20" spans="1:12" ht="45" customHeight="1" x14ac:dyDescent="0.3">
      <c r="A20" s="24"/>
      <c r="B20" s="24"/>
      <c r="C20" s="25"/>
      <c r="D20" s="15" t="s">
        <v>28</v>
      </c>
      <c r="E20" s="10"/>
      <c r="F20" s="11"/>
      <c r="G20" s="10"/>
      <c r="H20" s="10"/>
      <c r="I20" s="10"/>
      <c r="J20" s="9">
        <v>0.2</v>
      </c>
      <c r="K20" s="8" t="str">
        <f t="shared" si="0"/>
        <v/>
      </c>
      <c r="L20" s="17" t="e">
        <f t="shared" si="1"/>
        <v>#VALUE!</v>
      </c>
    </row>
    <row r="21" spans="1:12" ht="45" customHeight="1" x14ac:dyDescent="0.3">
      <c r="A21" s="24"/>
      <c r="B21" s="24"/>
      <c r="C21" s="25"/>
      <c r="D21" s="15" t="s">
        <v>9</v>
      </c>
      <c r="E21" s="10"/>
      <c r="F21" s="11"/>
      <c r="G21" s="10"/>
      <c r="H21" s="10"/>
      <c r="I21" s="10"/>
      <c r="J21" s="9">
        <v>0.2</v>
      </c>
      <c r="K21" s="8" t="str">
        <f t="shared" si="0"/>
        <v/>
      </c>
      <c r="L21" s="17" t="e">
        <f t="shared" si="1"/>
        <v>#VALUE!</v>
      </c>
    </row>
    <row r="22" spans="1:12" ht="45" customHeight="1" x14ac:dyDescent="0.3">
      <c r="A22" s="23"/>
      <c r="B22" s="23"/>
      <c r="C22" s="20"/>
      <c r="D22" s="15" t="s">
        <v>10</v>
      </c>
      <c r="E22" s="10"/>
      <c r="F22" s="11"/>
      <c r="G22" s="10"/>
      <c r="H22" s="10"/>
      <c r="I22" s="10"/>
      <c r="J22" s="9">
        <v>0.2</v>
      </c>
      <c r="K22" s="8" t="str">
        <f t="shared" si="0"/>
        <v/>
      </c>
      <c r="L22" s="17" t="e">
        <f t="shared" si="1"/>
        <v>#VALUE!</v>
      </c>
    </row>
    <row r="23" spans="1:12" ht="45" customHeight="1" x14ac:dyDescent="0.3">
      <c r="A23" s="22">
        <v>5</v>
      </c>
      <c r="B23" s="22" t="s">
        <v>11</v>
      </c>
      <c r="C23" s="19">
        <v>2</v>
      </c>
      <c r="D23" s="16" t="s">
        <v>35</v>
      </c>
      <c r="E23" s="10"/>
      <c r="F23" s="11"/>
      <c r="G23" s="10"/>
      <c r="H23" s="10"/>
      <c r="I23" s="10"/>
      <c r="J23" s="9">
        <v>0.4</v>
      </c>
      <c r="K23" s="8" t="str">
        <f t="shared" si="0"/>
        <v/>
      </c>
      <c r="L23" s="17" t="e">
        <f t="shared" si="1"/>
        <v>#VALUE!</v>
      </c>
    </row>
    <row r="24" spans="1:12" ht="45" customHeight="1" x14ac:dyDescent="0.3">
      <c r="A24" s="24"/>
      <c r="B24" s="24"/>
      <c r="C24" s="25"/>
      <c r="D24" s="15" t="s">
        <v>12</v>
      </c>
      <c r="E24" s="10"/>
      <c r="F24" s="11"/>
      <c r="G24" s="10"/>
      <c r="H24" s="10"/>
      <c r="I24" s="10"/>
      <c r="J24" s="9">
        <v>0.4</v>
      </c>
      <c r="K24" s="8" t="str">
        <f t="shared" si="0"/>
        <v/>
      </c>
      <c r="L24" s="17" t="e">
        <f t="shared" si="1"/>
        <v>#VALUE!</v>
      </c>
    </row>
    <row r="25" spans="1:12" ht="45" customHeight="1" x14ac:dyDescent="0.3">
      <c r="A25" s="24"/>
      <c r="B25" s="24"/>
      <c r="C25" s="25"/>
      <c r="D25" s="15" t="s">
        <v>13</v>
      </c>
      <c r="E25" s="10"/>
      <c r="F25" s="11"/>
      <c r="G25" s="10"/>
      <c r="H25" s="10"/>
      <c r="I25" s="10"/>
      <c r="J25" s="9">
        <v>0.4</v>
      </c>
      <c r="K25" s="8" t="str">
        <f t="shared" si="0"/>
        <v/>
      </c>
      <c r="L25" s="17" t="e">
        <f t="shared" si="1"/>
        <v>#VALUE!</v>
      </c>
    </row>
    <row r="26" spans="1:12" ht="45" customHeight="1" x14ac:dyDescent="0.3">
      <c r="A26" s="24"/>
      <c r="B26" s="24"/>
      <c r="C26" s="25"/>
      <c r="D26" s="16" t="s">
        <v>36</v>
      </c>
      <c r="E26" s="10"/>
      <c r="F26" s="11"/>
      <c r="G26" s="10"/>
      <c r="H26" s="10"/>
      <c r="I26" s="10"/>
      <c r="J26" s="9">
        <v>0.4</v>
      </c>
      <c r="K26" s="8" t="str">
        <f t="shared" si="0"/>
        <v/>
      </c>
      <c r="L26" s="17" t="e">
        <f t="shared" si="1"/>
        <v>#VALUE!</v>
      </c>
    </row>
    <row r="27" spans="1:12" ht="45" customHeight="1" x14ac:dyDescent="0.3">
      <c r="A27" s="23"/>
      <c r="B27" s="23"/>
      <c r="C27" s="20"/>
      <c r="D27" s="16" t="s">
        <v>37</v>
      </c>
      <c r="E27" s="10"/>
      <c r="F27" s="11"/>
      <c r="G27" s="10"/>
      <c r="H27" s="10"/>
      <c r="I27" s="10"/>
      <c r="J27" s="9">
        <v>0.4</v>
      </c>
      <c r="K27" s="8" t="str">
        <f t="shared" si="0"/>
        <v/>
      </c>
      <c r="L27" s="17" t="e">
        <f t="shared" si="1"/>
        <v>#VALUE!</v>
      </c>
    </row>
    <row r="28" spans="1:12" ht="45" customHeight="1" x14ac:dyDescent="0.3">
      <c r="A28" s="22">
        <v>6</v>
      </c>
      <c r="B28" s="22" t="s">
        <v>24</v>
      </c>
      <c r="C28" s="19">
        <v>1.5</v>
      </c>
      <c r="D28" s="16" t="s">
        <v>38</v>
      </c>
      <c r="E28" s="10"/>
      <c r="F28" s="11"/>
      <c r="G28" s="10"/>
      <c r="H28" s="10"/>
      <c r="I28" s="10"/>
      <c r="J28" s="9">
        <v>0.5</v>
      </c>
      <c r="K28" s="8" t="str">
        <f t="shared" si="0"/>
        <v/>
      </c>
      <c r="L28" s="17" t="e">
        <f t="shared" si="1"/>
        <v>#VALUE!</v>
      </c>
    </row>
    <row r="29" spans="1:12" ht="45" customHeight="1" x14ac:dyDescent="0.3">
      <c r="A29" s="24"/>
      <c r="B29" s="24"/>
      <c r="C29" s="25"/>
      <c r="D29" s="16" t="s">
        <v>39</v>
      </c>
      <c r="E29" s="10"/>
      <c r="F29" s="11"/>
      <c r="G29" s="10"/>
      <c r="H29" s="10"/>
      <c r="I29" s="10"/>
      <c r="J29" s="9">
        <v>0.5</v>
      </c>
      <c r="K29" s="8" t="str">
        <f t="shared" si="0"/>
        <v/>
      </c>
      <c r="L29" s="17" t="e">
        <f t="shared" si="1"/>
        <v>#VALUE!</v>
      </c>
    </row>
    <row r="30" spans="1:12" ht="45" customHeight="1" x14ac:dyDescent="0.3">
      <c r="A30" s="23"/>
      <c r="B30" s="23"/>
      <c r="C30" s="20"/>
      <c r="D30" s="16" t="s">
        <v>40</v>
      </c>
      <c r="E30" s="10"/>
      <c r="F30" s="11"/>
      <c r="G30" s="10"/>
      <c r="H30" s="10"/>
      <c r="I30" s="10"/>
      <c r="J30" s="9">
        <v>0.5</v>
      </c>
      <c r="K30" s="8" t="str">
        <f t="shared" si="0"/>
        <v/>
      </c>
      <c r="L30" s="17" t="e">
        <f t="shared" si="1"/>
        <v>#VALUE!</v>
      </c>
    </row>
    <row r="31" spans="1:12" ht="45" customHeight="1" x14ac:dyDescent="0.3">
      <c r="A31" s="22">
        <v>7</v>
      </c>
      <c r="B31" s="22" t="s">
        <v>14</v>
      </c>
      <c r="C31" s="19">
        <v>1</v>
      </c>
      <c r="D31" s="16" t="s">
        <v>41</v>
      </c>
      <c r="E31" s="10"/>
      <c r="F31" s="11"/>
      <c r="G31" s="10"/>
      <c r="H31" s="10"/>
      <c r="I31" s="10"/>
      <c r="J31" s="9">
        <v>0.5</v>
      </c>
      <c r="K31" s="8" t="str">
        <f t="shared" si="0"/>
        <v/>
      </c>
      <c r="L31" s="17" t="e">
        <f t="shared" si="1"/>
        <v>#VALUE!</v>
      </c>
    </row>
    <row r="32" spans="1:12" ht="45" customHeight="1" x14ac:dyDescent="0.3">
      <c r="A32" s="24"/>
      <c r="B32" s="24"/>
      <c r="C32" s="25"/>
      <c r="D32" s="16" t="s">
        <v>42</v>
      </c>
      <c r="E32" s="10"/>
      <c r="F32" s="11"/>
      <c r="G32" s="10"/>
      <c r="H32" s="10"/>
      <c r="I32" s="10"/>
      <c r="J32" s="9">
        <v>0.5</v>
      </c>
      <c r="K32" s="8" t="str">
        <f t="shared" si="0"/>
        <v/>
      </c>
      <c r="L32" s="17" t="e">
        <f t="shared" si="1"/>
        <v>#VALUE!</v>
      </c>
    </row>
    <row r="33" spans="1:12" ht="45" customHeight="1" x14ac:dyDescent="0.3">
      <c r="A33" s="22">
        <v>8</v>
      </c>
      <c r="B33" s="22" t="s">
        <v>15</v>
      </c>
      <c r="C33" s="19">
        <v>1.5</v>
      </c>
      <c r="D33" s="16" t="s">
        <v>43</v>
      </c>
      <c r="E33" s="10"/>
      <c r="F33" s="11"/>
      <c r="G33" s="10"/>
      <c r="H33" s="10"/>
      <c r="I33" s="10"/>
      <c r="J33" s="9">
        <v>0.5</v>
      </c>
      <c r="K33" s="8" t="str">
        <f t="shared" si="0"/>
        <v/>
      </c>
      <c r="L33" s="17" t="e">
        <f t="shared" si="1"/>
        <v>#VALUE!</v>
      </c>
    </row>
    <row r="34" spans="1:12" ht="45" customHeight="1" x14ac:dyDescent="0.3">
      <c r="A34" s="24"/>
      <c r="B34" s="24"/>
      <c r="C34" s="25"/>
      <c r="D34" s="16" t="s">
        <v>44</v>
      </c>
      <c r="E34" s="10"/>
      <c r="F34" s="11"/>
      <c r="G34" s="10"/>
      <c r="H34" s="10"/>
      <c r="I34" s="10"/>
      <c r="J34" s="9">
        <v>0.5</v>
      </c>
      <c r="K34" s="8" t="str">
        <f t="shared" si="0"/>
        <v/>
      </c>
      <c r="L34" s="17" t="e">
        <f t="shared" si="1"/>
        <v>#VALUE!</v>
      </c>
    </row>
    <row r="35" spans="1:12" ht="45" customHeight="1" thickBot="1" x14ac:dyDescent="0.35">
      <c r="A35" s="23"/>
      <c r="B35" s="23"/>
      <c r="C35" s="20"/>
      <c r="D35" s="15" t="s">
        <v>16</v>
      </c>
      <c r="E35" s="10"/>
      <c r="F35" s="11"/>
      <c r="G35" s="10"/>
      <c r="H35" s="10"/>
      <c r="I35" s="10"/>
      <c r="J35" s="9">
        <v>0.5</v>
      </c>
      <c r="K35" s="8" t="str">
        <f t="shared" si="0"/>
        <v/>
      </c>
      <c r="L35" s="17" t="e">
        <f t="shared" si="1"/>
        <v>#VALUE!</v>
      </c>
    </row>
    <row r="36" spans="1:12" ht="39.9" customHeight="1" thickBot="1" x14ac:dyDescent="0.35">
      <c r="A36" s="38" t="s">
        <v>17</v>
      </c>
      <c r="B36" s="39"/>
      <c r="C36" s="40"/>
      <c r="D36" s="40"/>
      <c r="E36" s="40"/>
      <c r="F36" s="40"/>
      <c r="G36" s="40"/>
      <c r="H36" s="40"/>
      <c r="I36" s="40"/>
      <c r="J36" s="40"/>
      <c r="K36" s="7"/>
      <c r="L36" s="18" t="e">
        <f>SUM(L13:L35)</f>
        <v>#VALUE!</v>
      </c>
    </row>
    <row r="37" spans="1:12" ht="30" customHeight="1" x14ac:dyDescent="0.3">
      <c r="A37" s="32" t="s">
        <v>18</v>
      </c>
      <c r="B37" s="33"/>
      <c r="C37" s="34"/>
      <c r="D37" s="35" t="s">
        <v>23</v>
      </c>
      <c r="E37" s="36"/>
      <c r="F37" s="36"/>
      <c r="G37" s="36"/>
      <c r="H37" s="36"/>
      <c r="I37" s="36"/>
      <c r="J37" s="36"/>
      <c r="K37" s="36"/>
      <c r="L37" s="37"/>
    </row>
    <row r="38" spans="1:12" ht="60" customHeight="1" x14ac:dyDescent="0.3">
      <c r="A38" s="32" t="s">
        <v>19</v>
      </c>
      <c r="B38" s="33"/>
      <c r="C38" s="34"/>
      <c r="D38" s="32"/>
      <c r="E38" s="33"/>
      <c r="F38" s="33"/>
      <c r="G38" s="33"/>
      <c r="H38" s="33"/>
      <c r="I38" s="33"/>
      <c r="J38" s="33"/>
      <c r="K38" s="33"/>
      <c r="L38" s="34"/>
    </row>
  </sheetData>
  <sheetProtection selectLockedCells="1"/>
  <mergeCells count="47">
    <mergeCell ref="A7:C7"/>
    <mergeCell ref="A8:C8"/>
    <mergeCell ref="A9:C9"/>
    <mergeCell ref="A10:L10"/>
    <mergeCell ref="C11:C12"/>
    <mergeCell ref="J11:J12"/>
    <mergeCell ref="L11:L12"/>
    <mergeCell ref="D7:L7"/>
    <mergeCell ref="D8:L8"/>
    <mergeCell ref="D9:L9"/>
    <mergeCell ref="K11:K12"/>
    <mergeCell ref="A23:A27"/>
    <mergeCell ref="B23:B27"/>
    <mergeCell ref="A28:A30"/>
    <mergeCell ref="B28:B30"/>
    <mergeCell ref="C23:C27"/>
    <mergeCell ref="D1:L1"/>
    <mergeCell ref="D2:L2"/>
    <mergeCell ref="D3:L3"/>
    <mergeCell ref="D5:L5"/>
    <mergeCell ref="A6:L6"/>
    <mergeCell ref="D4:L4"/>
    <mergeCell ref="A1:C5"/>
    <mergeCell ref="D38:L38"/>
    <mergeCell ref="D37:L37"/>
    <mergeCell ref="C28:C30"/>
    <mergeCell ref="C31:C32"/>
    <mergeCell ref="C33:C35"/>
    <mergeCell ref="A38:C38"/>
    <mergeCell ref="A31:A32"/>
    <mergeCell ref="B31:B32"/>
    <mergeCell ref="A33:A35"/>
    <mergeCell ref="B33:B35"/>
    <mergeCell ref="A37:C37"/>
    <mergeCell ref="A36:J36"/>
    <mergeCell ref="C14:C15"/>
    <mergeCell ref="E11:I11"/>
    <mergeCell ref="A14:A15"/>
    <mergeCell ref="B14:B15"/>
    <mergeCell ref="A18:A22"/>
    <mergeCell ref="B18:B22"/>
    <mergeCell ref="B16:B17"/>
    <mergeCell ref="A16:A17"/>
    <mergeCell ref="C16:C17"/>
    <mergeCell ref="C18:C22"/>
    <mergeCell ref="A11:B12"/>
    <mergeCell ref="D11:D12"/>
  </mergeCells>
  <conditionalFormatting sqref="E13:E35">
    <cfRule type="cellIs" priority="5" operator="between">
      <formula>1</formula>
      <formula>5</formula>
    </cfRule>
  </conditionalFormatting>
  <conditionalFormatting sqref="F13:F35">
    <cfRule type="cellIs" priority="4" operator="between">
      <formula>1</formula>
      <formula>5</formula>
    </cfRule>
  </conditionalFormatting>
  <conditionalFormatting sqref="G13:G35">
    <cfRule type="cellIs" priority="3" operator="between">
      <formula>1</formula>
      <formula>5</formula>
    </cfRule>
  </conditionalFormatting>
  <conditionalFormatting sqref="H13:H35">
    <cfRule type="cellIs" priority="2" operator="between">
      <formula>1</formula>
      <formula>5</formula>
    </cfRule>
  </conditionalFormatting>
  <conditionalFormatting sqref="I13:I35">
    <cfRule type="cellIs" priority="1" operator="between">
      <formula>1</formula>
      <formula>5</formula>
    </cfRule>
  </conditionalFormatting>
  <printOptions horizontalCentered="1"/>
  <pageMargins left="0.59055118110236227" right="0.39370078740157483" top="0.39370078740157483" bottom="0.39370078740157483" header="0" footer="0"/>
  <pageSetup paperSize="9" scale="52" orientation="portrait" r:id="rId1"/>
  <rowBreaks count="2" manualBreakCount="2">
    <brk id="27" max="16383" man="1"/>
    <brk id="35" max="11" man="1"/>
  </rowBreaks>
  <colBreaks count="1" manualBreakCount="1">
    <brk id="11" max="3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Avaliação TCC-I</vt:lpstr>
      <vt:lpstr>'Avaliação TCC-I'!Area_de_impressao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Delcio</dc:creator>
  <cp:lastModifiedBy>Fabio Fernando Kobs</cp:lastModifiedBy>
  <cp:lastPrinted>2017-10-22T15:27:44Z</cp:lastPrinted>
  <dcterms:created xsi:type="dcterms:W3CDTF">2014-11-15T01:09:04Z</dcterms:created>
  <dcterms:modified xsi:type="dcterms:W3CDTF">2018-12-07T18:20:02Z</dcterms:modified>
</cp:coreProperties>
</file>