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"/>
    </mc:Choice>
  </mc:AlternateContent>
  <bookViews>
    <workbookView xWindow="0" yWindow="0" windowWidth="19440" windowHeight="9735" tabRatio="711"/>
  </bookViews>
  <sheets>
    <sheet name="Transporte de passageiros" sheetId="79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10" i="79" l="1"/>
  <c r="M9" i="79"/>
  <c r="M8" i="79"/>
  <c r="M7" i="79"/>
  <c r="M5" i="79" l="1"/>
  <c r="M6" i="79"/>
  <c r="N5" i="79" l="1"/>
  <c r="N6" i="79"/>
  <c r="N7" i="79"/>
  <c r="N8" i="79"/>
  <c r="N9" i="79"/>
  <c r="N10" i="79"/>
  <c r="M4" i="79"/>
  <c r="N4" i="79" s="1"/>
  <c r="M3" i="79"/>
  <c r="N3" i="79" s="1"/>
</calcChain>
</file>

<file path=xl/sharedStrings.xml><?xml version="1.0" encoding="utf-8"?>
<sst xmlns="http://schemas.openxmlformats.org/spreadsheetml/2006/main" count="60" uniqueCount="45">
  <si>
    <t>Saldo / Automático</t>
  </si>
  <si>
    <t>LOTE</t>
  </si>
  <si>
    <t>FORNECEDOR</t>
  </si>
  <si>
    <t>CÓDIGO</t>
  </si>
  <si>
    <t>Entrega 
(Dias)</t>
  </si>
  <si>
    <t>ITEM</t>
  </si>
  <si>
    <t>Preço UNITÁRIO (R$)</t>
  </si>
  <si>
    <t>PRODUTO - CARACTERÍSTICAS MÍNIMAS</t>
  </si>
  <si>
    <t>UNIDADE</t>
  </si>
  <si>
    <t>ALERTA</t>
  </si>
  <si>
    <t>GRUPO CLASSE</t>
  </si>
  <si>
    <t>MARCA</t>
  </si>
  <si>
    <t>Pagto. (Dias)</t>
  </si>
  <si>
    <t>Qtde LICITADA</t>
  </si>
  <si>
    <t>Diária</t>
  </si>
  <si>
    <t>km</t>
  </si>
  <si>
    <t>OBJETO:  Contratação de empresa especializada em transporte de passageiros (van, micro-ônibus, ônibus convencional e executivo) para o CEAVI/UDESC-Ibirama.</t>
  </si>
  <si>
    <t xml:space="preserve"> </t>
  </si>
  <si>
    <t>Van (15 lugares).</t>
  </si>
  <si>
    <t>Ônibus Convencional  (40 lugares).</t>
  </si>
  <si>
    <t>PROCESSO:  PE 808/2019 GESTOR CEAVI</t>
  </si>
  <si>
    <t>VIGÊNCIA DA ATA:  de 22/08/2018 até 21/08/2020</t>
  </si>
  <si>
    <t>Cantur Turismo Ltda EPP</t>
  </si>
  <si>
    <t>Lua Tur Turismo Eireli EPP</t>
  </si>
  <si>
    <t>Ônibus Executivo (40 lugares).</t>
  </si>
  <si>
    <t>Micro-ônibus (24 lugares).</t>
  </si>
  <si>
    <t xml:space="preserve"> CONTRATO/OS nº  1460/2019 Qtde. DT</t>
  </si>
  <si>
    <t xml:space="preserve"> CONTRATO/OS nº  1583/2019 Qtde. DT</t>
  </si>
  <si>
    <t xml:space="preserve"> CONTRATO/OS nº  1621/2019  Qtde. DT</t>
  </si>
  <si>
    <t xml:space="preserve"> CONTRATO/OS nº  1680/2019 Qtde. DT</t>
  </si>
  <si>
    <t>Cantur</t>
  </si>
  <si>
    <t>OS cancelada</t>
  </si>
  <si>
    <t xml:space="preserve"> CONTRATO/OS nº  1626/2019  Qtde. DT</t>
  </si>
  <si>
    <t xml:space="preserve"> CONTRATO/OS nº  1584/2019 Qtde. DT</t>
  </si>
  <si>
    <t>Lua Tur</t>
  </si>
  <si>
    <t xml:space="preserve"> CONTRATO/OS nº  1796/2019  Qtde. DT</t>
  </si>
  <si>
    <t xml:space="preserve"> CONTRATO/OS nº  1795/2019  Qtde. DT</t>
  </si>
  <si>
    <t xml:space="preserve"> CONTRATO/OS nº  1794/2019 Qtde. DT</t>
  </si>
  <si>
    <t xml:space="preserve"> CONTRATO/OS nº  1813/2019 Qtde. DT</t>
  </si>
  <si>
    <t xml:space="preserve"> CONTRATO/OS nº  1833/2019  Qtde. DT</t>
  </si>
  <si>
    <t xml:space="preserve"> CONTRATO/OS nº  1933/2019 Qtde. DT</t>
  </si>
  <si>
    <t xml:space="preserve"> CONTRATO/OS nº  1963/2019 Qtde. DT</t>
  </si>
  <si>
    <t>Supressão Cantur</t>
  </si>
  <si>
    <t>Aditivo de Acréscimo Lua Tur</t>
  </si>
  <si>
    <t>Aditivo de supressão 38,20 (R$ 155,48).    Lua 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</si>
</sst>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&quot;R$&quot;\ #,##0.00"/>
  </numFmts>
  <fonts count="1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vertical="center"/>
    </xf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 wrapText="1"/>
    </xf>
    <xf numFmtId="3" fontId="5" fillId="0" borderId="0" xfId="1" applyNumberFormat="1" applyFont="1" applyProtection="1"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165" fontId="6" fillId="2" borderId="3" xfId="3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0" fontId="5" fillId="8" borderId="0" xfId="1" applyFont="1" applyFill="1"/>
    <xf numFmtId="0" fontId="5" fillId="8" borderId="0" xfId="1" applyFont="1" applyFill="1" applyAlignment="1">
      <alignment vertical="center"/>
    </xf>
    <xf numFmtId="0" fontId="5" fillId="8" borderId="0" xfId="1" applyFont="1" applyFill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6" fillId="8" borderId="0" xfId="1" applyFont="1" applyFill="1" applyAlignment="1">
      <alignment vertical="center"/>
    </xf>
    <xf numFmtId="4" fontId="6" fillId="8" borderId="0" xfId="1" applyNumberFormat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4" fontId="6" fillId="8" borderId="0" xfId="1" applyNumberFormat="1" applyFont="1" applyFill="1" applyAlignment="1">
      <alignment vertical="center"/>
    </xf>
    <xf numFmtId="166" fontId="6" fillId="8" borderId="0" xfId="0" applyNumberFormat="1" applyFont="1" applyFill="1" applyAlignment="1">
      <alignment horizontal="center" vertical="center" wrapText="1"/>
    </xf>
    <xf numFmtId="3" fontId="5" fillId="8" borderId="0" xfId="1" applyNumberFormat="1" applyFont="1" applyFill="1" applyProtection="1">
      <protection locked="0"/>
    </xf>
    <xf numFmtId="0" fontId="5" fillId="8" borderId="0" xfId="1" applyFont="1" applyFill="1" applyAlignment="1" applyProtection="1">
      <protection locked="0"/>
    </xf>
    <xf numFmtId="0" fontId="5" fillId="8" borderId="0" xfId="1" applyFont="1" applyFill="1" applyProtection="1"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8" borderId="6" xfId="1" applyFont="1" applyFill="1" applyBorder="1" applyAlignment="1">
      <alignment vertical="center"/>
    </xf>
    <xf numFmtId="0" fontId="6" fillId="8" borderId="6" xfId="1" applyFont="1" applyFill="1" applyBorder="1" applyAlignment="1">
      <alignment vertical="center"/>
    </xf>
    <xf numFmtId="0" fontId="6" fillId="8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167" fontId="6" fillId="0" borderId="6" xfId="1" applyNumberFormat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vertical="center"/>
    </xf>
    <xf numFmtId="0" fontId="6" fillId="8" borderId="7" xfId="1" applyFont="1" applyFill="1" applyBorder="1" applyAlignment="1">
      <alignment vertical="center"/>
    </xf>
    <xf numFmtId="3" fontId="6" fillId="8" borderId="7" xfId="1" applyNumberFormat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5" fillId="0" borderId="6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10" borderId="6" xfId="1" applyFont="1" applyFill="1" applyBorder="1" applyAlignment="1">
      <alignment vertical="center"/>
    </xf>
    <xf numFmtId="0" fontId="6" fillId="10" borderId="6" xfId="1" applyFont="1" applyFill="1" applyBorder="1" applyAlignment="1">
      <alignment vertical="center"/>
    </xf>
    <xf numFmtId="3" fontId="6" fillId="10" borderId="6" xfId="1" applyNumberFormat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10" borderId="6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5" fillId="10" borderId="6" xfId="1" applyNumberFormat="1" applyFont="1" applyFill="1" applyBorder="1" applyAlignment="1" applyProtection="1">
      <alignment horizontal="center"/>
      <protection locked="0"/>
    </xf>
    <xf numFmtId="167" fontId="6" fillId="10" borderId="6" xfId="1" applyNumberFormat="1" applyFont="1" applyFill="1" applyBorder="1" applyAlignment="1">
      <alignment vertical="center"/>
    </xf>
    <xf numFmtId="0" fontId="5" fillId="8" borderId="0" xfId="1" applyFont="1" applyFill="1" applyAlignment="1">
      <alignment horizontal="center" vertical="center"/>
    </xf>
    <xf numFmtId="0" fontId="6" fillId="8" borderId="6" xfId="1" applyFont="1" applyFill="1" applyBorder="1" applyAlignment="1">
      <alignment horizontal="center"/>
    </xf>
    <xf numFmtId="3" fontId="6" fillId="3" borderId="16" xfId="1" applyNumberFormat="1" applyFont="1" applyFill="1" applyBorder="1" applyAlignment="1" applyProtection="1">
      <alignment horizontal="center" vertical="center"/>
      <protection locked="0"/>
    </xf>
    <xf numFmtId="3" fontId="6" fillId="3" borderId="17" xfId="1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167" fontId="6" fillId="8" borderId="6" xfId="1" applyNumberFormat="1" applyFont="1" applyFill="1" applyBorder="1" applyAlignment="1">
      <alignment vertical="center"/>
    </xf>
    <xf numFmtId="167" fontId="6" fillId="8" borderId="7" xfId="1" applyNumberFormat="1" applyFont="1" applyFill="1" applyBorder="1" applyAlignment="1">
      <alignment vertical="center"/>
    </xf>
    <xf numFmtId="0" fontId="5" fillId="10" borderId="22" xfId="1" applyFont="1" applyFill="1" applyBorder="1" applyAlignment="1">
      <alignment vertical="center"/>
    </xf>
    <xf numFmtId="0" fontId="6" fillId="10" borderId="22" xfId="1" applyFont="1" applyFill="1" applyBorder="1" applyAlignment="1">
      <alignment vertical="center"/>
    </xf>
    <xf numFmtId="3" fontId="6" fillId="10" borderId="22" xfId="1" applyNumberFormat="1" applyFont="1" applyFill="1" applyBorder="1" applyAlignment="1">
      <alignment horizontal="center" vertical="center"/>
    </xf>
    <xf numFmtId="0" fontId="6" fillId="10" borderId="22" xfId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167" fontId="6" fillId="10" borderId="22" xfId="1" applyNumberFormat="1" applyFont="1" applyFill="1" applyBorder="1" applyAlignment="1">
      <alignment vertical="center"/>
    </xf>
    <xf numFmtId="0" fontId="5" fillId="10" borderId="22" xfId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>
      <alignment horizontal="center" vertical="center" wrapText="1"/>
    </xf>
    <xf numFmtId="3" fontId="6" fillId="3" borderId="24" xfId="1" applyNumberFormat="1" applyFont="1" applyFill="1" applyBorder="1" applyAlignment="1" applyProtection="1">
      <alignment horizontal="center" vertical="center"/>
      <protection locked="0"/>
    </xf>
    <xf numFmtId="0" fontId="5" fillId="10" borderId="7" xfId="1" applyFont="1" applyFill="1" applyBorder="1" applyAlignment="1">
      <alignment vertical="center"/>
    </xf>
    <xf numFmtId="0" fontId="6" fillId="10" borderId="7" xfId="1" applyFont="1" applyFill="1" applyBorder="1" applyAlignment="1">
      <alignment vertical="center"/>
    </xf>
    <xf numFmtId="3" fontId="6" fillId="10" borderId="7" xfId="1" applyNumberFormat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/>
    </xf>
    <xf numFmtId="167" fontId="6" fillId="10" borderId="7" xfId="1" applyNumberFormat="1" applyFont="1" applyFill="1" applyBorder="1" applyAlignment="1">
      <alignment vertical="center"/>
    </xf>
    <xf numFmtId="0" fontId="7" fillId="10" borderId="7" xfId="0" applyFont="1" applyFill="1" applyBorder="1" applyAlignment="1">
      <alignment horizontal="center"/>
    </xf>
    <xf numFmtId="3" fontId="6" fillId="6" borderId="25" xfId="0" applyNumberFormat="1" applyFont="1" applyFill="1" applyBorder="1" applyAlignment="1">
      <alignment horizontal="center" vertical="center" wrapText="1"/>
    </xf>
    <xf numFmtId="0" fontId="5" fillId="8" borderId="26" xfId="1" applyFont="1" applyFill="1" applyBorder="1" applyAlignment="1">
      <alignment vertical="center"/>
    </xf>
    <xf numFmtId="0" fontId="6" fillId="8" borderId="26" xfId="1" applyFont="1" applyFill="1" applyBorder="1" applyAlignment="1">
      <alignment vertical="center"/>
    </xf>
    <xf numFmtId="3" fontId="6" fillId="8" borderId="26" xfId="1" applyNumberFormat="1" applyFont="1" applyFill="1" applyBorder="1" applyAlignment="1">
      <alignment horizontal="center" vertical="center"/>
    </xf>
    <xf numFmtId="0" fontId="6" fillId="8" borderId="26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7" fontId="6" fillId="8" borderId="26" xfId="1" applyNumberFormat="1" applyFont="1" applyFill="1" applyBorder="1" applyAlignment="1">
      <alignment vertical="center"/>
    </xf>
    <xf numFmtId="3" fontId="7" fillId="0" borderId="26" xfId="0" applyNumberFormat="1" applyFont="1" applyBorder="1" applyAlignment="1">
      <alignment horizontal="center"/>
    </xf>
    <xf numFmtId="3" fontId="6" fillId="6" borderId="27" xfId="0" applyNumberFormat="1" applyFont="1" applyFill="1" applyBorder="1" applyAlignment="1">
      <alignment horizontal="center" vertical="center" wrapText="1"/>
    </xf>
    <xf numFmtId="3" fontId="6" fillId="3" borderId="28" xfId="1" applyNumberFormat="1" applyFont="1" applyFill="1" applyBorder="1" applyAlignment="1" applyProtection="1">
      <alignment horizontal="center" vertical="center"/>
      <protection locked="0"/>
    </xf>
    <xf numFmtId="0" fontId="6" fillId="11" borderId="6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 vertical="center"/>
    </xf>
    <xf numFmtId="14" fontId="6" fillId="9" borderId="19" xfId="1" applyNumberFormat="1" applyFont="1" applyFill="1" applyBorder="1" applyAlignment="1" applyProtection="1">
      <alignment horizontal="center" vertical="center" wrapText="1"/>
      <protection locked="0"/>
    </xf>
    <xf numFmtId="14" fontId="6" fillId="9" borderId="10" xfId="1" applyNumberFormat="1" applyFont="1" applyFill="1" applyBorder="1" applyAlignment="1" applyProtection="1">
      <alignment horizontal="center" vertical="center" wrapText="1"/>
      <protection locked="0"/>
    </xf>
    <xf numFmtId="14" fontId="6" fillId="9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6" xfId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8" borderId="6" xfId="1" applyFont="1" applyFill="1" applyBorder="1" applyAlignment="1" applyProtection="1">
      <alignment horizontal="center" vertical="center"/>
      <protection locked="0"/>
    </xf>
    <xf numFmtId="0" fontId="5" fillId="8" borderId="6" xfId="1" applyFont="1" applyFill="1" applyBorder="1" applyAlignment="1" applyProtection="1">
      <alignment horizontal="center" vertical="center"/>
      <protection locked="0"/>
    </xf>
    <xf numFmtId="0" fontId="5" fillId="8" borderId="6" xfId="1" applyFont="1" applyFill="1" applyBorder="1"/>
    <xf numFmtId="0" fontId="6" fillId="8" borderId="6" xfId="1" applyFont="1" applyFill="1" applyBorder="1" applyAlignment="1" applyProtection="1">
      <alignment horizontal="center"/>
      <protection locked="0"/>
    </xf>
    <xf numFmtId="0" fontId="5" fillId="8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Protection="1">
      <protection locked="0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6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6" fillId="7" borderId="9" xfId="0" applyNumberFormat="1" applyFont="1" applyFill="1" applyBorder="1" applyAlignment="1">
      <alignment horizontal="left" vertical="center" wrapText="1"/>
    </xf>
    <xf numFmtId="0" fontId="6" fillId="7" borderId="13" xfId="0" applyNumberFormat="1" applyFont="1" applyFill="1" applyBorder="1" applyAlignment="1">
      <alignment horizontal="left" vertical="center" wrapText="1"/>
    </xf>
    <xf numFmtId="0" fontId="6" fillId="7" borderId="14" xfId="0" applyNumberFormat="1" applyFont="1" applyFill="1" applyBorder="1" applyAlignment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5" fillId="10" borderId="7" xfId="1" applyFont="1" applyFill="1" applyBorder="1" applyAlignment="1">
      <alignment horizontal="center" vertical="center"/>
    </xf>
    <xf numFmtId="0" fontId="5" fillId="10" borderId="12" xfId="1" applyFont="1" applyFill="1" applyBorder="1" applyAlignment="1">
      <alignment horizontal="center" vertical="center"/>
    </xf>
    <xf numFmtId="0" fontId="5" fillId="10" borderId="6" xfId="1" applyFont="1" applyFill="1" applyBorder="1" applyAlignment="1">
      <alignment horizontal="center" vertical="center"/>
    </xf>
    <xf numFmtId="0" fontId="5" fillId="10" borderId="22" xfId="1" applyFont="1" applyFill="1" applyBorder="1" applyAlignment="1">
      <alignment horizontal="center" vertical="center"/>
    </xf>
    <xf numFmtId="0" fontId="6" fillId="10" borderId="21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9" fillId="9" borderId="6" xfId="1" applyFont="1" applyFill="1" applyBorder="1" applyAlignment="1">
      <alignment horizontal="center" vertical="center" wrapText="1"/>
    </xf>
    <xf numFmtId="2" fontId="6" fillId="11" borderId="6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Título 5" xfId="4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tabSelected="1" topLeftCell="O1" workbookViewId="0">
      <selection activeCell="V8" sqref="V8"/>
    </sheetView>
  </sheetViews>
  <sheetFormatPr defaultColWidth="9.7109375" defaultRowHeight="15" x14ac:dyDescent="0.25"/>
  <cols>
    <col min="1" max="1" width="13.140625" style="3" bestFit="1" customWidth="1"/>
    <col min="2" max="2" width="5.42578125" style="4" bestFit="1" customWidth="1"/>
    <col min="3" max="3" width="7.28515625" style="2" customWidth="1"/>
    <col min="4" max="4" width="8.28515625" style="8" bestFit="1" customWidth="1"/>
    <col min="5" max="5" width="6.5703125" style="9" bestFit="1" customWidth="1"/>
    <col min="6" max="6" width="37" style="10" bestFit="1" customWidth="1"/>
    <col min="7" max="7" width="16.28515625" style="10" customWidth="1"/>
    <col min="8" max="8" width="9.28515625" style="5" bestFit="1" customWidth="1"/>
    <col min="9" max="9" width="7.7109375" style="2" bestFit="1" customWidth="1"/>
    <col min="10" max="10" width="6.5703125" style="2" bestFit="1" customWidth="1"/>
    <col min="11" max="11" width="9.85546875" style="2" customWidth="1"/>
    <col min="12" max="12" width="13.85546875" style="6" customWidth="1"/>
    <col min="13" max="13" width="13.28515625" style="11" customWidth="1"/>
    <col min="14" max="14" width="12.5703125" style="12" customWidth="1"/>
    <col min="15" max="15" width="12" style="7" bestFit="1" customWidth="1"/>
    <col min="16" max="16" width="12.140625" style="66" customWidth="1"/>
    <col min="17" max="17" width="12.140625" style="24" customWidth="1"/>
    <col min="18" max="18" width="12.140625" style="66" customWidth="1"/>
    <col min="19" max="19" width="12.140625" style="24" customWidth="1"/>
    <col min="20" max="20" width="12.140625" style="66" customWidth="1"/>
    <col min="21" max="22" width="12.140625" style="24" customWidth="1"/>
    <col min="23" max="24" width="12.140625" style="66" customWidth="1"/>
    <col min="25" max="25" width="12.140625" style="24" customWidth="1"/>
    <col min="26" max="28" width="12.140625" style="66" customWidth="1"/>
    <col min="29" max="46" width="9.7109375" style="24"/>
    <col min="47" max="16384" width="9.7109375" style="1"/>
  </cols>
  <sheetData>
    <row r="1" spans="1:46" ht="75.75" thickBot="1" x14ac:dyDescent="0.3">
      <c r="A1" s="121" t="s">
        <v>20</v>
      </c>
      <c r="B1" s="122"/>
      <c r="C1" s="122"/>
      <c r="D1" s="122"/>
      <c r="E1" s="123"/>
      <c r="F1" s="121" t="s">
        <v>16</v>
      </c>
      <c r="G1" s="122"/>
      <c r="H1" s="122"/>
      <c r="I1" s="122"/>
      <c r="J1" s="122"/>
      <c r="K1" s="123"/>
      <c r="L1" s="121" t="s">
        <v>21</v>
      </c>
      <c r="M1" s="122"/>
      <c r="N1" s="122"/>
      <c r="O1" s="114" t="s">
        <v>26</v>
      </c>
      <c r="P1" s="114" t="s">
        <v>27</v>
      </c>
      <c r="Q1" s="114" t="s">
        <v>28</v>
      </c>
      <c r="R1" s="114" t="s">
        <v>29</v>
      </c>
      <c r="S1" s="114" t="s">
        <v>32</v>
      </c>
      <c r="T1" s="114" t="s">
        <v>33</v>
      </c>
      <c r="U1" s="114" t="s">
        <v>35</v>
      </c>
      <c r="V1" s="114" t="s">
        <v>36</v>
      </c>
      <c r="W1" s="114" t="s">
        <v>37</v>
      </c>
      <c r="X1" s="114" t="s">
        <v>38</v>
      </c>
      <c r="Y1" s="114" t="s">
        <v>39</v>
      </c>
      <c r="Z1" s="114" t="s">
        <v>40</v>
      </c>
      <c r="AA1" s="114" t="s">
        <v>41</v>
      </c>
      <c r="AB1" s="114" t="s">
        <v>37</v>
      </c>
    </row>
    <row r="2" spans="1:46" s="2" customFormat="1" ht="60" x14ac:dyDescent="0.2">
      <c r="A2" s="13" t="s">
        <v>2</v>
      </c>
      <c r="B2" s="14" t="s">
        <v>1</v>
      </c>
      <c r="C2" s="15" t="s">
        <v>10</v>
      </c>
      <c r="D2" s="15" t="s">
        <v>3</v>
      </c>
      <c r="E2" s="16" t="s">
        <v>5</v>
      </c>
      <c r="F2" s="17" t="s">
        <v>7</v>
      </c>
      <c r="G2" s="18" t="s">
        <v>11</v>
      </c>
      <c r="H2" s="15" t="s">
        <v>8</v>
      </c>
      <c r="I2" s="19" t="s">
        <v>4</v>
      </c>
      <c r="J2" s="20" t="s">
        <v>12</v>
      </c>
      <c r="K2" s="21" t="s">
        <v>6</v>
      </c>
      <c r="L2" s="22" t="s">
        <v>13</v>
      </c>
      <c r="M2" s="23" t="s">
        <v>0</v>
      </c>
      <c r="N2" s="42" t="s">
        <v>9</v>
      </c>
      <c r="O2" s="101" t="s">
        <v>31</v>
      </c>
      <c r="P2" s="102" t="s">
        <v>30</v>
      </c>
      <c r="Q2" s="103" t="s">
        <v>30</v>
      </c>
      <c r="R2" s="104" t="s">
        <v>30</v>
      </c>
      <c r="S2" s="139" t="s">
        <v>44</v>
      </c>
      <c r="T2" s="104" t="s">
        <v>34</v>
      </c>
      <c r="U2" s="104" t="s">
        <v>30</v>
      </c>
      <c r="V2" s="115" t="s">
        <v>42</v>
      </c>
      <c r="W2" s="104" t="s">
        <v>34</v>
      </c>
      <c r="X2" s="104" t="s">
        <v>34</v>
      </c>
      <c r="Y2" s="104" t="s">
        <v>30</v>
      </c>
      <c r="Z2" s="104" t="s">
        <v>34</v>
      </c>
      <c r="AA2" s="104" t="s">
        <v>34</v>
      </c>
      <c r="AB2" s="115" t="s">
        <v>43</v>
      </c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</row>
    <row r="3" spans="1:46" ht="26.25" customHeight="1" x14ac:dyDescent="0.25">
      <c r="A3" s="117" t="s">
        <v>22</v>
      </c>
      <c r="B3" s="124">
        <v>1</v>
      </c>
      <c r="C3" s="36"/>
      <c r="D3" s="36"/>
      <c r="E3" s="46">
        <v>1</v>
      </c>
      <c r="F3" s="126" t="s">
        <v>24</v>
      </c>
      <c r="G3" s="37"/>
      <c r="H3" s="41" t="s">
        <v>15</v>
      </c>
      <c r="I3" s="36"/>
      <c r="J3" s="36"/>
      <c r="K3" s="44">
        <v>6.93</v>
      </c>
      <c r="L3" s="60">
        <v>5000</v>
      </c>
      <c r="M3" s="45">
        <f t="shared" ref="M3:M4" si="0">L3-(SUM(O3:Q3))</f>
        <v>5000</v>
      </c>
      <c r="N3" s="68" t="str">
        <f t="shared" ref="N3:N10" si="1">IF(M3&lt;0,"ATENÇÃO","OK")</f>
        <v>OK</v>
      </c>
      <c r="O3" s="105"/>
      <c r="P3" s="70"/>
      <c r="Q3" s="47"/>
      <c r="R3" s="70"/>
      <c r="S3" s="47"/>
      <c r="T3" s="70"/>
      <c r="U3" s="47"/>
      <c r="V3" s="47"/>
      <c r="W3" s="70"/>
      <c r="X3" s="70"/>
      <c r="Y3" s="47"/>
      <c r="Z3" s="70"/>
      <c r="AA3" s="70"/>
      <c r="AB3" s="70"/>
    </row>
    <row r="4" spans="1:46" s="24" customFormat="1" x14ac:dyDescent="0.25">
      <c r="A4" s="118"/>
      <c r="B4" s="125"/>
      <c r="C4" s="38"/>
      <c r="D4" s="39"/>
      <c r="E4" s="46">
        <v>2</v>
      </c>
      <c r="F4" s="127"/>
      <c r="G4" s="40"/>
      <c r="H4" s="43" t="s">
        <v>14</v>
      </c>
      <c r="I4" s="38"/>
      <c r="J4" s="38"/>
      <c r="K4" s="72">
        <v>370</v>
      </c>
      <c r="L4" s="61">
        <v>20</v>
      </c>
      <c r="M4" s="45">
        <f t="shared" si="0"/>
        <v>20</v>
      </c>
      <c r="N4" s="68" t="str">
        <f t="shared" si="1"/>
        <v>OK</v>
      </c>
      <c r="O4" s="106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46" s="24" customFormat="1" ht="20.25" customHeight="1" x14ac:dyDescent="0.25">
      <c r="A5" s="118"/>
      <c r="B5" s="128">
        <v>2</v>
      </c>
      <c r="C5" s="55"/>
      <c r="D5" s="56"/>
      <c r="E5" s="57">
        <v>3</v>
      </c>
      <c r="F5" s="130" t="s">
        <v>19</v>
      </c>
      <c r="G5" s="58"/>
      <c r="H5" s="59" t="s">
        <v>15</v>
      </c>
      <c r="I5" s="55"/>
      <c r="J5" s="55"/>
      <c r="K5" s="65">
        <v>5.88</v>
      </c>
      <c r="L5" s="62">
        <v>6000</v>
      </c>
      <c r="M5" s="45">
        <f t="shared" ref="M5:M10" si="2">L5-(SUM(O5:AZ5))</f>
        <v>3680</v>
      </c>
      <c r="N5" s="68" t="str">
        <f t="shared" si="1"/>
        <v>OK</v>
      </c>
      <c r="O5" s="107"/>
      <c r="P5" s="100">
        <v>1326</v>
      </c>
      <c r="Q5" s="99">
        <v>454</v>
      </c>
      <c r="R5" s="100">
        <v>170</v>
      </c>
      <c r="S5" s="67"/>
      <c r="T5" s="40"/>
      <c r="U5" s="99">
        <v>30</v>
      </c>
      <c r="V5" s="116"/>
      <c r="W5" s="40"/>
      <c r="X5" s="40"/>
      <c r="Y5" s="99">
        <v>340</v>
      </c>
      <c r="Z5" s="40"/>
      <c r="AA5" s="40"/>
      <c r="AB5" s="40"/>
    </row>
    <row r="6" spans="1:46" s="24" customFormat="1" ht="19.5" customHeight="1" thickBot="1" x14ac:dyDescent="0.3">
      <c r="A6" s="118"/>
      <c r="B6" s="129"/>
      <c r="C6" s="83"/>
      <c r="D6" s="84"/>
      <c r="E6" s="85">
        <v>4</v>
      </c>
      <c r="F6" s="131"/>
      <c r="G6" s="86"/>
      <c r="H6" s="59" t="s">
        <v>14</v>
      </c>
      <c r="I6" s="83"/>
      <c r="J6" s="83"/>
      <c r="K6" s="87">
        <v>331.75</v>
      </c>
      <c r="L6" s="88">
        <v>15</v>
      </c>
      <c r="M6" s="89">
        <f t="shared" si="2"/>
        <v>13</v>
      </c>
      <c r="N6" s="69" t="str">
        <f t="shared" si="1"/>
        <v>OK</v>
      </c>
      <c r="O6" s="108"/>
      <c r="P6" s="40"/>
      <c r="Q6" s="109"/>
      <c r="R6" s="40"/>
      <c r="S6" s="109"/>
      <c r="T6" s="40"/>
      <c r="U6" s="109"/>
      <c r="V6" s="109"/>
      <c r="W6" s="40"/>
      <c r="X6" s="40"/>
      <c r="Y6" s="99">
        <v>2</v>
      </c>
      <c r="Z6" s="40"/>
      <c r="AA6" s="40"/>
      <c r="AB6" s="40"/>
    </row>
    <row r="7" spans="1:46" s="24" customFormat="1" ht="15" customHeight="1" x14ac:dyDescent="0.25">
      <c r="A7" s="119" t="s">
        <v>23</v>
      </c>
      <c r="B7" s="137">
        <v>3</v>
      </c>
      <c r="C7" s="90"/>
      <c r="D7" s="91"/>
      <c r="E7" s="92">
        <v>5</v>
      </c>
      <c r="F7" s="135" t="s">
        <v>25</v>
      </c>
      <c r="G7" s="93"/>
      <c r="H7" s="94" t="s">
        <v>15</v>
      </c>
      <c r="I7" s="90"/>
      <c r="J7" s="90"/>
      <c r="K7" s="95">
        <v>4.07</v>
      </c>
      <c r="L7" s="96">
        <v>3000</v>
      </c>
      <c r="M7" s="97">
        <f t="shared" si="2"/>
        <v>2412.1999999999998</v>
      </c>
      <c r="N7" s="98" t="str">
        <f t="shared" si="1"/>
        <v>OK</v>
      </c>
      <c r="O7" s="110"/>
      <c r="P7" s="40"/>
      <c r="Q7" s="67"/>
      <c r="R7" s="40"/>
      <c r="S7" s="140">
        <v>16.8</v>
      </c>
      <c r="T7" s="100">
        <v>325</v>
      </c>
      <c r="U7" s="67"/>
      <c r="V7" s="67"/>
      <c r="W7" s="100">
        <v>160</v>
      </c>
      <c r="X7" s="40"/>
      <c r="Y7" s="67"/>
      <c r="Z7" s="100">
        <v>70</v>
      </c>
      <c r="AA7" s="40"/>
      <c r="AB7" s="100">
        <v>16</v>
      </c>
    </row>
    <row r="8" spans="1:46" s="24" customFormat="1" ht="28.5" customHeight="1" x14ac:dyDescent="0.25">
      <c r="A8" s="118"/>
      <c r="B8" s="138"/>
      <c r="C8" s="49"/>
      <c r="D8" s="50"/>
      <c r="E8" s="51">
        <v>6</v>
      </c>
      <c r="F8" s="136"/>
      <c r="G8" s="52"/>
      <c r="H8" s="41" t="s">
        <v>14</v>
      </c>
      <c r="I8" s="49"/>
      <c r="J8" s="49"/>
      <c r="K8" s="73">
        <v>356.67</v>
      </c>
      <c r="L8" s="63">
        <v>10</v>
      </c>
      <c r="M8" s="45">
        <f t="shared" si="2"/>
        <v>10</v>
      </c>
      <c r="N8" s="69" t="str">
        <f t="shared" si="1"/>
        <v>OK</v>
      </c>
      <c r="O8" s="111"/>
      <c r="P8" s="71"/>
      <c r="Q8" s="40"/>
      <c r="R8" s="71"/>
      <c r="S8" s="67"/>
      <c r="T8" s="71"/>
      <c r="U8" s="40"/>
      <c r="V8" s="40"/>
      <c r="W8" s="71"/>
      <c r="X8" s="71"/>
      <c r="Y8" s="40"/>
      <c r="Z8" s="71"/>
      <c r="AA8" s="71"/>
      <c r="AB8" s="71"/>
    </row>
    <row r="9" spans="1:46" s="24" customFormat="1" ht="15" customHeight="1" x14ac:dyDescent="0.25">
      <c r="A9" s="118"/>
      <c r="B9" s="128">
        <v>4</v>
      </c>
      <c r="C9" s="55"/>
      <c r="D9" s="56"/>
      <c r="E9" s="57">
        <v>7</v>
      </c>
      <c r="F9" s="132" t="s">
        <v>18</v>
      </c>
      <c r="G9" s="58"/>
      <c r="H9" s="59" t="s">
        <v>15</v>
      </c>
      <c r="I9" s="55"/>
      <c r="J9" s="55"/>
      <c r="K9" s="65">
        <v>3.39</v>
      </c>
      <c r="L9" s="64">
        <v>3000</v>
      </c>
      <c r="M9" s="45">
        <f t="shared" si="2"/>
        <v>1910</v>
      </c>
      <c r="N9" s="69" t="str">
        <f t="shared" si="1"/>
        <v>OK</v>
      </c>
      <c r="O9" s="112"/>
      <c r="P9" s="54"/>
      <c r="Q9" s="53"/>
      <c r="R9" s="54"/>
      <c r="S9" s="67"/>
      <c r="T9" s="54"/>
      <c r="U9" s="53"/>
      <c r="V9" s="53"/>
      <c r="W9" s="54"/>
      <c r="X9" s="100">
        <v>340</v>
      </c>
      <c r="Y9" s="53"/>
      <c r="Z9" s="40"/>
      <c r="AA9" s="100">
        <v>750</v>
      </c>
      <c r="AB9" s="54"/>
    </row>
    <row r="10" spans="1:46" s="24" customFormat="1" ht="29.25" customHeight="1" thickBot="1" x14ac:dyDescent="0.3">
      <c r="A10" s="120"/>
      <c r="B10" s="134"/>
      <c r="C10" s="74"/>
      <c r="D10" s="75"/>
      <c r="E10" s="76">
        <v>8</v>
      </c>
      <c r="F10" s="133"/>
      <c r="G10" s="77"/>
      <c r="H10" s="78" t="s">
        <v>14</v>
      </c>
      <c r="I10" s="74"/>
      <c r="J10" s="74"/>
      <c r="K10" s="79">
        <v>315</v>
      </c>
      <c r="L10" s="80">
        <v>10</v>
      </c>
      <c r="M10" s="81">
        <f t="shared" si="2"/>
        <v>7</v>
      </c>
      <c r="N10" s="82" t="str">
        <f t="shared" si="1"/>
        <v>OK</v>
      </c>
      <c r="O10" s="113"/>
      <c r="P10" s="54"/>
      <c r="Q10" s="53"/>
      <c r="R10" s="54"/>
      <c r="S10" s="67"/>
      <c r="T10" s="54"/>
      <c r="U10" s="53"/>
      <c r="V10" s="53"/>
      <c r="W10" s="54"/>
      <c r="X10" s="54"/>
      <c r="Y10" s="53"/>
      <c r="Z10" s="54"/>
      <c r="AA10" s="100">
        <v>3</v>
      </c>
      <c r="AB10" s="54"/>
    </row>
    <row r="11" spans="1:46" s="24" customFormat="1" x14ac:dyDescent="0.25">
      <c r="A11" s="26"/>
      <c r="B11" s="27"/>
      <c r="C11" s="25"/>
      <c r="D11" s="28"/>
      <c r="E11" s="29"/>
      <c r="F11" s="30"/>
      <c r="G11" s="30"/>
      <c r="H11" s="31"/>
      <c r="I11" s="25"/>
      <c r="J11" s="25"/>
      <c r="K11" s="25"/>
      <c r="L11" s="34"/>
      <c r="M11" s="32"/>
      <c r="N11" s="33"/>
      <c r="O11" s="35"/>
      <c r="P11" s="66"/>
      <c r="R11" s="66"/>
      <c r="T11" s="66"/>
      <c r="W11" s="66"/>
      <c r="X11" s="66"/>
      <c r="Z11" s="66"/>
      <c r="AA11" s="66"/>
      <c r="AB11" s="66"/>
    </row>
    <row r="12" spans="1:46" s="24" customFormat="1" x14ac:dyDescent="0.25">
      <c r="A12" s="26"/>
      <c r="B12" s="27"/>
      <c r="C12" s="25"/>
      <c r="D12" s="28"/>
      <c r="E12" s="29"/>
      <c r="F12" s="30"/>
      <c r="G12" s="30"/>
      <c r="H12" s="31"/>
      <c r="I12" s="25"/>
      <c r="J12" s="25"/>
      <c r="K12" s="25"/>
      <c r="L12" s="34"/>
      <c r="M12" s="32"/>
      <c r="N12" s="33"/>
      <c r="O12" s="35"/>
      <c r="P12" s="66"/>
      <c r="R12" s="66"/>
      <c r="T12" s="66"/>
      <c r="W12" s="66"/>
      <c r="X12" s="66"/>
      <c r="Z12" s="66"/>
      <c r="AA12" s="66"/>
      <c r="AB12" s="66"/>
    </row>
    <row r="13" spans="1:46" s="24" customFormat="1" x14ac:dyDescent="0.25">
      <c r="A13" s="26"/>
      <c r="B13" s="27"/>
      <c r="C13" s="25"/>
      <c r="D13" s="28"/>
      <c r="E13" s="29"/>
      <c r="F13" s="30"/>
      <c r="G13" s="30"/>
      <c r="H13" s="31"/>
      <c r="I13" s="25"/>
      <c r="J13" s="25"/>
      <c r="K13" s="25"/>
      <c r="L13" s="34"/>
      <c r="M13" s="32"/>
      <c r="N13" s="33"/>
      <c r="O13" s="35"/>
      <c r="P13" s="66"/>
      <c r="R13" s="66"/>
      <c r="T13" s="66"/>
      <c r="W13" s="66"/>
      <c r="X13" s="66"/>
      <c r="Z13" s="66"/>
      <c r="AA13" s="66"/>
      <c r="AB13" s="66"/>
    </row>
    <row r="14" spans="1:46" s="24" customFormat="1" x14ac:dyDescent="0.25">
      <c r="A14" s="26"/>
      <c r="B14" s="27"/>
      <c r="C14" s="25"/>
      <c r="D14" s="28"/>
      <c r="E14" s="29"/>
      <c r="F14" s="30"/>
      <c r="G14" s="30"/>
      <c r="H14" s="31"/>
      <c r="I14" s="25"/>
      <c r="J14" s="25"/>
      <c r="K14" s="25"/>
      <c r="L14" s="34"/>
      <c r="M14" s="32"/>
      <c r="N14" s="33"/>
      <c r="O14" s="35"/>
      <c r="P14" s="66"/>
      <c r="R14" s="66"/>
      <c r="T14" s="66"/>
      <c r="W14" s="66"/>
      <c r="X14" s="66"/>
      <c r="Z14" s="66"/>
      <c r="AA14" s="66"/>
      <c r="AB14" s="66"/>
    </row>
    <row r="15" spans="1:46" s="24" customFormat="1" x14ac:dyDescent="0.25">
      <c r="A15" s="26"/>
      <c r="B15" s="27"/>
      <c r="C15" s="25"/>
      <c r="D15" s="28"/>
      <c r="E15" s="29"/>
      <c r="F15" s="30"/>
      <c r="G15" s="30"/>
      <c r="H15" s="31"/>
      <c r="I15" s="25"/>
      <c r="J15" s="25"/>
      <c r="K15" s="25"/>
      <c r="L15" s="34"/>
      <c r="M15" s="32"/>
      <c r="N15" s="33"/>
      <c r="O15" s="35"/>
      <c r="P15" s="66"/>
      <c r="R15" s="66"/>
      <c r="T15" s="66"/>
      <c r="W15" s="66"/>
      <c r="X15" s="66"/>
      <c r="Z15" s="66"/>
      <c r="AA15" s="66"/>
      <c r="AB15" s="66"/>
    </row>
    <row r="16" spans="1:46" s="24" customFormat="1" x14ac:dyDescent="0.25">
      <c r="A16" s="26"/>
      <c r="B16" s="27"/>
      <c r="C16" s="25"/>
      <c r="D16" s="28"/>
      <c r="E16" s="29"/>
      <c r="F16" s="30"/>
      <c r="G16" s="30"/>
      <c r="H16" s="31"/>
      <c r="I16" s="25"/>
      <c r="J16" s="25"/>
      <c r="K16" s="25"/>
      <c r="L16" s="34"/>
      <c r="M16" s="32"/>
      <c r="N16" s="33"/>
      <c r="O16" s="35"/>
      <c r="P16" s="66"/>
      <c r="R16" s="66"/>
      <c r="T16" s="66"/>
      <c r="W16" s="66"/>
      <c r="X16" s="66"/>
      <c r="Z16" s="66"/>
      <c r="AA16" s="66"/>
      <c r="AB16" s="66"/>
    </row>
    <row r="17" spans="1:28" s="24" customFormat="1" x14ac:dyDescent="0.25">
      <c r="A17" s="26"/>
      <c r="B17" s="27"/>
      <c r="C17" s="25"/>
      <c r="D17" s="28"/>
      <c r="E17" s="29"/>
      <c r="F17" s="30" t="s">
        <v>17</v>
      </c>
      <c r="G17" s="30"/>
      <c r="H17" s="31"/>
      <c r="I17" s="25"/>
      <c r="J17" s="25"/>
      <c r="K17" s="25"/>
      <c r="L17" s="34"/>
      <c r="M17" s="32"/>
      <c r="N17" s="33"/>
      <c r="O17" s="35"/>
      <c r="P17" s="66"/>
      <c r="R17" s="66"/>
      <c r="T17" s="66"/>
      <c r="W17" s="66"/>
      <c r="X17" s="66"/>
      <c r="Z17" s="66"/>
      <c r="AA17" s="66"/>
      <c r="AB17" s="66"/>
    </row>
    <row r="18" spans="1:28" s="24" customFormat="1" x14ac:dyDescent="0.25">
      <c r="A18" s="26"/>
      <c r="B18" s="27"/>
      <c r="C18" s="25"/>
      <c r="D18" s="28"/>
      <c r="E18" s="29"/>
      <c r="F18" s="30"/>
      <c r="G18" s="30"/>
      <c r="H18" s="31"/>
      <c r="I18" s="25"/>
      <c r="J18" s="25"/>
      <c r="K18" s="25"/>
      <c r="L18" s="34"/>
      <c r="M18" s="32"/>
      <c r="N18" s="33"/>
      <c r="O18" s="35"/>
      <c r="P18" s="66"/>
      <c r="R18" s="66"/>
      <c r="T18" s="66"/>
      <c r="W18" s="66"/>
      <c r="X18" s="66"/>
      <c r="Z18" s="66"/>
      <c r="AA18" s="66"/>
      <c r="AB18" s="66"/>
    </row>
    <row r="19" spans="1:28" s="24" customFormat="1" x14ac:dyDescent="0.25">
      <c r="A19" s="26"/>
      <c r="B19" s="27"/>
      <c r="C19" s="25"/>
      <c r="D19" s="28"/>
      <c r="E19" s="29"/>
      <c r="F19" s="30"/>
      <c r="G19" s="30"/>
      <c r="H19" s="31"/>
      <c r="I19" s="25"/>
      <c r="J19" s="25"/>
      <c r="K19" s="25"/>
      <c r="L19" s="34"/>
      <c r="M19" s="32"/>
      <c r="N19" s="33"/>
      <c r="O19" s="35"/>
      <c r="P19" s="66"/>
      <c r="R19" s="66"/>
      <c r="T19" s="66"/>
      <c r="W19" s="66"/>
      <c r="X19" s="66"/>
      <c r="Z19" s="66"/>
      <c r="AA19" s="66"/>
      <c r="AB19" s="66"/>
    </row>
    <row r="20" spans="1:28" s="24" customFormat="1" x14ac:dyDescent="0.25">
      <c r="A20" s="26"/>
      <c r="B20" s="27"/>
      <c r="C20" s="25"/>
      <c r="D20" s="28"/>
      <c r="E20" s="29"/>
      <c r="F20" s="30"/>
      <c r="G20" s="30"/>
      <c r="H20" s="31"/>
      <c r="I20" s="25"/>
      <c r="J20" s="25"/>
      <c r="K20" s="25"/>
      <c r="L20" s="34"/>
      <c r="M20" s="32"/>
      <c r="N20" s="33"/>
      <c r="O20" s="35"/>
      <c r="P20" s="66"/>
      <c r="R20" s="66"/>
      <c r="T20" s="66"/>
      <c r="W20" s="66"/>
      <c r="X20" s="66"/>
      <c r="Z20" s="66"/>
      <c r="AA20" s="66"/>
      <c r="AB20" s="66"/>
    </row>
    <row r="21" spans="1:28" s="24" customFormat="1" x14ac:dyDescent="0.25">
      <c r="A21" s="26"/>
      <c r="B21" s="27"/>
      <c r="C21" s="25"/>
      <c r="D21" s="28"/>
      <c r="E21" s="29"/>
      <c r="F21" s="30"/>
      <c r="G21" s="30"/>
      <c r="H21" s="31"/>
      <c r="I21" s="25"/>
      <c r="J21" s="25"/>
      <c r="K21" s="25"/>
      <c r="L21" s="34"/>
      <c r="M21" s="32"/>
      <c r="N21" s="33"/>
      <c r="O21" s="35"/>
      <c r="P21" s="66"/>
      <c r="R21" s="66"/>
      <c r="T21" s="66"/>
      <c r="W21" s="66"/>
      <c r="X21" s="66"/>
      <c r="Z21" s="66"/>
      <c r="AA21" s="66"/>
      <c r="AB21" s="66"/>
    </row>
    <row r="22" spans="1:28" s="24" customFormat="1" x14ac:dyDescent="0.25">
      <c r="A22" s="26"/>
      <c r="B22" s="27"/>
      <c r="C22" s="25"/>
      <c r="D22" s="28"/>
      <c r="E22" s="29"/>
      <c r="F22" s="30"/>
      <c r="G22" s="30"/>
      <c r="H22" s="31"/>
      <c r="I22" s="25"/>
      <c r="J22" s="25"/>
      <c r="K22" s="25"/>
      <c r="L22" s="34"/>
      <c r="M22" s="32"/>
      <c r="N22" s="33"/>
      <c r="O22" s="35"/>
      <c r="P22" s="66"/>
      <c r="R22" s="66"/>
      <c r="T22" s="66"/>
      <c r="W22" s="66"/>
      <c r="X22" s="66"/>
      <c r="Z22" s="66"/>
      <c r="AA22" s="66"/>
      <c r="AB22" s="66"/>
    </row>
    <row r="23" spans="1:28" s="24" customFormat="1" x14ac:dyDescent="0.25">
      <c r="A23" s="26"/>
      <c r="B23" s="27"/>
      <c r="C23" s="25"/>
      <c r="D23" s="28"/>
      <c r="E23" s="29"/>
      <c r="F23" s="30"/>
      <c r="G23" s="30"/>
      <c r="H23" s="31"/>
      <c r="I23" s="25"/>
      <c r="J23" s="25"/>
      <c r="K23" s="25"/>
      <c r="L23" s="34"/>
      <c r="M23" s="32"/>
      <c r="N23" s="33"/>
      <c r="O23" s="35"/>
      <c r="P23" s="66"/>
      <c r="R23" s="66"/>
      <c r="T23" s="66"/>
      <c r="W23" s="66"/>
      <c r="X23" s="66"/>
      <c r="Z23" s="66"/>
      <c r="AA23" s="66"/>
      <c r="AB23" s="66"/>
    </row>
    <row r="24" spans="1:28" s="24" customFormat="1" x14ac:dyDescent="0.25">
      <c r="A24" s="26"/>
      <c r="B24" s="27"/>
      <c r="C24" s="25"/>
      <c r="D24" s="28"/>
      <c r="E24" s="29"/>
      <c r="F24" s="30"/>
      <c r="G24" s="30"/>
      <c r="H24" s="31"/>
      <c r="I24" s="25"/>
      <c r="J24" s="25"/>
      <c r="K24" s="25"/>
      <c r="L24" s="34"/>
      <c r="M24" s="32"/>
      <c r="N24" s="33"/>
      <c r="O24" s="35"/>
      <c r="P24" s="66"/>
      <c r="R24" s="66"/>
      <c r="T24" s="66"/>
      <c r="W24" s="66"/>
      <c r="X24" s="66"/>
      <c r="Z24" s="66"/>
      <c r="AA24" s="66"/>
      <c r="AB24" s="66"/>
    </row>
    <row r="25" spans="1:28" s="24" customFormat="1" x14ac:dyDescent="0.25">
      <c r="A25" s="26"/>
      <c r="B25" s="27"/>
      <c r="C25" s="25"/>
      <c r="D25" s="28"/>
      <c r="E25" s="29"/>
      <c r="F25" s="30"/>
      <c r="G25" s="30"/>
      <c r="H25" s="31"/>
      <c r="I25" s="25"/>
      <c r="J25" s="25"/>
      <c r="K25" s="25"/>
      <c r="L25" s="34"/>
      <c r="M25" s="32"/>
      <c r="N25" s="33"/>
      <c r="O25" s="35"/>
      <c r="P25" s="66"/>
      <c r="R25" s="66"/>
      <c r="T25" s="66"/>
      <c r="W25" s="66"/>
      <c r="X25" s="66"/>
      <c r="Z25" s="66"/>
      <c r="AA25" s="66"/>
      <c r="AB25" s="66"/>
    </row>
    <row r="26" spans="1:28" s="24" customFormat="1" x14ac:dyDescent="0.25">
      <c r="A26" s="26"/>
      <c r="B26" s="27"/>
      <c r="C26" s="25"/>
      <c r="D26" s="28"/>
      <c r="E26" s="29"/>
      <c r="F26" s="30"/>
      <c r="G26" s="30"/>
      <c r="H26" s="31"/>
      <c r="I26" s="25"/>
      <c r="J26" s="25"/>
      <c r="K26" s="25"/>
      <c r="L26" s="34"/>
      <c r="M26" s="32"/>
      <c r="N26" s="33"/>
      <c r="O26" s="35"/>
      <c r="P26" s="66"/>
      <c r="R26" s="66"/>
      <c r="T26" s="66"/>
      <c r="W26" s="66"/>
      <c r="X26" s="66"/>
      <c r="Z26" s="66"/>
      <c r="AA26" s="66"/>
      <c r="AB26" s="66"/>
    </row>
    <row r="27" spans="1:28" s="24" customFormat="1" x14ac:dyDescent="0.25">
      <c r="A27" s="26"/>
      <c r="B27" s="27"/>
      <c r="C27" s="25"/>
      <c r="D27" s="28"/>
      <c r="E27" s="29"/>
      <c r="F27" s="30"/>
      <c r="G27" s="30"/>
      <c r="H27" s="31"/>
      <c r="I27" s="25"/>
      <c r="J27" s="25"/>
      <c r="K27" s="25"/>
      <c r="L27" s="34"/>
      <c r="M27" s="32"/>
      <c r="N27" s="33"/>
      <c r="O27" s="35"/>
      <c r="P27" s="66"/>
      <c r="R27" s="66"/>
      <c r="T27" s="66"/>
      <c r="W27" s="66"/>
      <c r="X27" s="66"/>
      <c r="Z27" s="66"/>
      <c r="AA27" s="66"/>
      <c r="AB27" s="66"/>
    </row>
    <row r="28" spans="1:28" s="24" customFormat="1" x14ac:dyDescent="0.25">
      <c r="A28" s="26"/>
      <c r="B28" s="27"/>
      <c r="C28" s="25"/>
      <c r="D28" s="28"/>
      <c r="E28" s="29"/>
      <c r="F28" s="30"/>
      <c r="G28" s="30"/>
      <c r="H28" s="31"/>
      <c r="I28" s="25"/>
      <c r="J28" s="25"/>
      <c r="K28" s="25"/>
      <c r="L28" s="34"/>
      <c r="M28" s="32"/>
      <c r="N28" s="33"/>
      <c r="O28" s="35"/>
      <c r="P28" s="66"/>
      <c r="R28" s="66"/>
      <c r="T28" s="66"/>
      <c r="W28" s="66"/>
      <c r="X28" s="66"/>
      <c r="Z28" s="66"/>
      <c r="AA28" s="66"/>
      <c r="AB28" s="66"/>
    </row>
    <row r="29" spans="1:28" s="24" customFormat="1" x14ac:dyDescent="0.25">
      <c r="A29" s="26"/>
      <c r="B29" s="27"/>
      <c r="C29" s="25"/>
      <c r="D29" s="28"/>
      <c r="E29" s="29"/>
      <c r="F29" s="30"/>
      <c r="G29" s="30"/>
      <c r="H29" s="31"/>
      <c r="I29" s="25"/>
      <c r="J29" s="25"/>
      <c r="K29" s="25"/>
      <c r="L29" s="34"/>
      <c r="M29" s="32"/>
      <c r="N29" s="33"/>
      <c r="O29" s="35"/>
      <c r="P29" s="66"/>
      <c r="R29" s="66"/>
      <c r="T29" s="66"/>
      <c r="W29" s="66"/>
      <c r="X29" s="66"/>
      <c r="Z29" s="66"/>
      <c r="AA29" s="66"/>
      <c r="AB29" s="66"/>
    </row>
    <row r="30" spans="1:28" s="24" customFormat="1" x14ac:dyDescent="0.25">
      <c r="A30" s="26"/>
      <c r="B30" s="27"/>
      <c r="C30" s="25"/>
      <c r="D30" s="28"/>
      <c r="E30" s="29"/>
      <c r="F30" s="30"/>
      <c r="G30" s="30"/>
      <c r="H30" s="31"/>
      <c r="I30" s="25"/>
      <c r="J30" s="25"/>
      <c r="K30" s="25"/>
      <c r="L30" s="34"/>
      <c r="M30" s="32"/>
      <c r="N30" s="33"/>
      <c r="O30" s="35"/>
      <c r="P30" s="66"/>
      <c r="R30" s="66"/>
      <c r="T30" s="66"/>
      <c r="W30" s="66"/>
      <c r="X30" s="66"/>
      <c r="Z30" s="66"/>
      <c r="AA30" s="66"/>
      <c r="AB30" s="66"/>
    </row>
    <row r="31" spans="1:28" s="24" customFormat="1" x14ac:dyDescent="0.25">
      <c r="A31" s="26"/>
      <c r="B31" s="27"/>
      <c r="C31" s="25"/>
      <c r="D31" s="28"/>
      <c r="E31" s="29"/>
      <c r="F31" s="30"/>
      <c r="G31" s="30"/>
      <c r="H31" s="31"/>
      <c r="I31" s="25"/>
      <c r="J31" s="25"/>
      <c r="K31" s="25"/>
      <c r="L31" s="34"/>
      <c r="M31" s="32"/>
      <c r="N31" s="33"/>
      <c r="O31" s="35"/>
      <c r="P31" s="66"/>
      <c r="R31" s="66"/>
      <c r="T31" s="66"/>
      <c r="W31" s="66"/>
      <c r="X31" s="66"/>
      <c r="Z31" s="66"/>
      <c r="AA31" s="66"/>
      <c r="AB31" s="66"/>
    </row>
    <row r="32" spans="1:28" s="24" customFormat="1" x14ac:dyDescent="0.25">
      <c r="A32" s="26"/>
      <c r="B32" s="27"/>
      <c r="C32" s="25"/>
      <c r="D32" s="28"/>
      <c r="E32" s="29"/>
      <c r="F32" s="30"/>
      <c r="G32" s="30"/>
      <c r="H32" s="31"/>
      <c r="I32" s="25"/>
      <c r="J32" s="25"/>
      <c r="K32" s="25"/>
      <c r="L32" s="34"/>
      <c r="M32" s="32"/>
      <c r="N32" s="33"/>
      <c r="O32" s="35"/>
      <c r="P32" s="66"/>
      <c r="R32" s="66"/>
      <c r="T32" s="66"/>
      <c r="W32" s="66"/>
      <c r="X32" s="66"/>
      <c r="Z32" s="66"/>
      <c r="AA32" s="66"/>
      <c r="AB32" s="66"/>
    </row>
    <row r="33" spans="1:28" s="24" customFormat="1" x14ac:dyDescent="0.25">
      <c r="A33" s="26"/>
      <c r="B33" s="27"/>
      <c r="C33" s="25"/>
      <c r="D33" s="28"/>
      <c r="E33" s="29"/>
      <c r="F33" s="30"/>
      <c r="G33" s="30"/>
      <c r="H33" s="31"/>
      <c r="I33" s="25"/>
      <c r="J33" s="25"/>
      <c r="K33" s="25"/>
      <c r="L33" s="34"/>
      <c r="M33" s="32"/>
      <c r="N33" s="33"/>
      <c r="O33" s="35"/>
      <c r="P33" s="66"/>
      <c r="R33" s="66"/>
      <c r="T33" s="66"/>
      <c r="W33" s="66"/>
      <c r="X33" s="66"/>
      <c r="Z33" s="66"/>
      <c r="AA33" s="66"/>
      <c r="AB33" s="66"/>
    </row>
    <row r="34" spans="1:28" s="24" customFormat="1" x14ac:dyDescent="0.25">
      <c r="A34" s="26"/>
      <c r="B34" s="27"/>
      <c r="C34" s="25"/>
      <c r="D34" s="28"/>
      <c r="E34" s="29"/>
      <c r="F34" s="30"/>
      <c r="G34" s="30"/>
      <c r="H34" s="31"/>
      <c r="I34" s="25"/>
      <c r="J34" s="25"/>
      <c r="K34" s="25"/>
      <c r="L34" s="34"/>
      <c r="M34" s="32"/>
      <c r="N34" s="33"/>
      <c r="O34" s="35"/>
      <c r="P34" s="66"/>
      <c r="R34" s="66"/>
      <c r="T34" s="66"/>
      <c r="W34" s="66"/>
      <c r="X34" s="66"/>
      <c r="Z34" s="66"/>
      <c r="AA34" s="66"/>
      <c r="AB34" s="66"/>
    </row>
    <row r="35" spans="1:28" s="24" customFormat="1" x14ac:dyDescent="0.25">
      <c r="A35" s="26"/>
      <c r="B35" s="27"/>
      <c r="C35" s="25"/>
      <c r="D35" s="28"/>
      <c r="E35" s="29"/>
      <c r="F35" s="30"/>
      <c r="G35" s="30"/>
      <c r="H35" s="31"/>
      <c r="I35" s="25"/>
      <c r="J35" s="25"/>
      <c r="K35" s="25"/>
      <c r="L35" s="34"/>
      <c r="M35" s="32"/>
      <c r="N35" s="33"/>
      <c r="O35" s="35"/>
      <c r="P35" s="66"/>
      <c r="R35" s="66"/>
      <c r="T35" s="66"/>
      <c r="W35" s="66"/>
      <c r="X35" s="66"/>
      <c r="Z35" s="66"/>
      <c r="AA35" s="66"/>
      <c r="AB35" s="66"/>
    </row>
    <row r="36" spans="1:28" s="24" customFormat="1" x14ac:dyDescent="0.25">
      <c r="A36" s="26"/>
      <c r="B36" s="27"/>
      <c r="C36" s="25"/>
      <c r="D36" s="28"/>
      <c r="E36" s="29"/>
      <c r="F36" s="30"/>
      <c r="G36" s="30"/>
      <c r="H36" s="31"/>
      <c r="I36" s="25"/>
      <c r="J36" s="25"/>
      <c r="K36" s="25"/>
      <c r="L36" s="34"/>
      <c r="M36" s="32"/>
      <c r="N36" s="33"/>
      <c r="O36" s="35"/>
      <c r="P36" s="66"/>
      <c r="R36" s="66"/>
      <c r="T36" s="66"/>
      <c r="W36" s="66"/>
      <c r="X36" s="66"/>
      <c r="Z36" s="66"/>
      <c r="AA36" s="66"/>
      <c r="AB36" s="66"/>
    </row>
    <row r="37" spans="1:28" s="24" customFormat="1" x14ac:dyDescent="0.25">
      <c r="A37" s="26"/>
      <c r="B37" s="27"/>
      <c r="C37" s="25"/>
      <c r="D37" s="28"/>
      <c r="E37" s="29"/>
      <c r="F37" s="30"/>
      <c r="G37" s="30"/>
      <c r="H37" s="31"/>
      <c r="I37" s="25"/>
      <c r="J37" s="25"/>
      <c r="K37" s="25"/>
      <c r="L37" s="34"/>
      <c r="M37" s="32"/>
      <c r="N37" s="33"/>
      <c r="O37" s="35"/>
      <c r="P37" s="66"/>
      <c r="R37" s="66"/>
      <c r="T37" s="66"/>
      <c r="W37" s="66"/>
      <c r="X37" s="66"/>
      <c r="Z37" s="66"/>
      <c r="AA37" s="66"/>
      <c r="AB37" s="66"/>
    </row>
    <row r="38" spans="1:28" s="24" customFormat="1" x14ac:dyDescent="0.25">
      <c r="A38" s="26"/>
      <c r="B38" s="27"/>
      <c r="C38" s="25"/>
      <c r="D38" s="28"/>
      <c r="E38" s="29"/>
      <c r="F38" s="30"/>
      <c r="G38" s="30"/>
      <c r="H38" s="31"/>
      <c r="I38" s="25"/>
      <c r="J38" s="25"/>
      <c r="K38" s="25"/>
      <c r="L38" s="34"/>
      <c r="M38" s="32"/>
      <c r="N38" s="33"/>
      <c r="O38" s="35"/>
      <c r="P38" s="66"/>
      <c r="R38" s="66"/>
      <c r="T38" s="66"/>
      <c r="W38" s="66"/>
      <c r="X38" s="66"/>
      <c r="Z38" s="66"/>
      <c r="AA38" s="66"/>
      <c r="AB38" s="66"/>
    </row>
    <row r="39" spans="1:28" s="24" customFormat="1" x14ac:dyDescent="0.25">
      <c r="A39" s="26"/>
      <c r="B39" s="27"/>
      <c r="C39" s="25"/>
      <c r="D39" s="28"/>
      <c r="E39" s="29"/>
      <c r="F39" s="30"/>
      <c r="G39" s="30"/>
      <c r="H39" s="31"/>
      <c r="I39" s="25"/>
      <c r="J39" s="25"/>
      <c r="K39" s="25"/>
      <c r="L39" s="34"/>
      <c r="M39" s="32"/>
      <c r="N39" s="33"/>
      <c r="O39" s="35"/>
      <c r="P39" s="66"/>
      <c r="R39" s="66"/>
      <c r="T39" s="66"/>
      <c r="W39" s="66"/>
      <c r="X39" s="66"/>
      <c r="Z39" s="66"/>
      <c r="AA39" s="66"/>
      <c r="AB39" s="66"/>
    </row>
    <row r="40" spans="1:28" s="24" customFormat="1" x14ac:dyDescent="0.25">
      <c r="A40" s="26"/>
      <c r="B40" s="27"/>
      <c r="C40" s="25"/>
      <c r="D40" s="28"/>
      <c r="E40" s="29"/>
      <c r="F40" s="30"/>
      <c r="G40" s="30"/>
      <c r="H40" s="31"/>
      <c r="I40" s="25"/>
      <c r="J40" s="25"/>
      <c r="K40" s="25"/>
      <c r="L40" s="34"/>
      <c r="M40" s="32"/>
      <c r="N40" s="33"/>
      <c r="O40" s="35"/>
      <c r="P40" s="66"/>
      <c r="R40" s="66"/>
      <c r="T40" s="66"/>
      <c r="W40" s="66"/>
      <c r="X40" s="66"/>
      <c r="Z40" s="66"/>
      <c r="AA40" s="66"/>
      <c r="AB40" s="66"/>
    </row>
    <row r="41" spans="1:28" s="24" customFormat="1" x14ac:dyDescent="0.25">
      <c r="A41" s="26"/>
      <c r="B41" s="27"/>
      <c r="C41" s="25"/>
      <c r="D41" s="28"/>
      <c r="E41" s="29"/>
      <c r="F41" s="30"/>
      <c r="G41" s="30"/>
      <c r="H41" s="31"/>
      <c r="I41" s="25"/>
      <c r="J41" s="25"/>
      <c r="K41" s="25"/>
      <c r="L41" s="34"/>
      <c r="M41" s="32"/>
      <c r="N41" s="33"/>
      <c r="O41" s="35"/>
      <c r="P41" s="66"/>
      <c r="R41" s="66"/>
      <c r="T41" s="66"/>
      <c r="W41" s="66"/>
      <c r="X41" s="66"/>
      <c r="Z41" s="66"/>
      <c r="AA41" s="66"/>
      <c r="AB41" s="66"/>
    </row>
    <row r="42" spans="1:28" s="24" customFormat="1" x14ac:dyDescent="0.25">
      <c r="A42" s="26"/>
      <c r="B42" s="27"/>
      <c r="C42" s="25"/>
      <c r="D42" s="28"/>
      <c r="E42" s="29"/>
      <c r="F42" s="30"/>
      <c r="G42" s="30"/>
      <c r="H42" s="31"/>
      <c r="I42" s="25"/>
      <c r="J42" s="25"/>
      <c r="K42" s="25"/>
      <c r="L42" s="34"/>
      <c r="M42" s="32"/>
      <c r="N42" s="33"/>
      <c r="O42" s="35"/>
      <c r="P42" s="66"/>
      <c r="R42" s="66"/>
      <c r="T42" s="66"/>
      <c r="W42" s="66"/>
      <c r="X42" s="66"/>
      <c r="Z42" s="66"/>
      <c r="AA42" s="66"/>
      <c r="AB42" s="66"/>
    </row>
    <row r="43" spans="1:28" s="24" customFormat="1" x14ac:dyDescent="0.25">
      <c r="A43" s="26"/>
      <c r="B43" s="27"/>
      <c r="C43" s="25"/>
      <c r="D43" s="28"/>
      <c r="E43" s="29"/>
      <c r="F43" s="30"/>
      <c r="G43" s="30"/>
      <c r="H43" s="31"/>
      <c r="I43" s="25"/>
      <c r="J43" s="25"/>
      <c r="K43" s="25"/>
      <c r="L43" s="34"/>
      <c r="M43" s="32"/>
      <c r="N43" s="33"/>
      <c r="O43" s="35"/>
      <c r="P43" s="66"/>
      <c r="R43" s="66"/>
      <c r="T43" s="66"/>
      <c r="W43" s="66"/>
      <c r="X43" s="66"/>
      <c r="Z43" s="66"/>
      <c r="AA43" s="66"/>
      <c r="AB43" s="66"/>
    </row>
    <row r="44" spans="1:28" s="24" customFormat="1" x14ac:dyDescent="0.25">
      <c r="A44" s="26"/>
      <c r="B44" s="27"/>
      <c r="C44" s="25"/>
      <c r="D44" s="28"/>
      <c r="E44" s="29"/>
      <c r="F44" s="30"/>
      <c r="G44" s="30"/>
      <c r="H44" s="31"/>
      <c r="I44" s="25"/>
      <c r="J44" s="25"/>
      <c r="K44" s="25"/>
      <c r="L44" s="34"/>
      <c r="M44" s="32"/>
      <c r="N44" s="33"/>
      <c r="O44" s="35"/>
      <c r="P44" s="66"/>
      <c r="R44" s="66"/>
      <c r="T44" s="66"/>
      <c r="W44" s="66"/>
      <c r="X44" s="66"/>
      <c r="Z44" s="66"/>
      <c r="AA44" s="66"/>
      <c r="AB44" s="66"/>
    </row>
    <row r="45" spans="1:28" s="24" customFormat="1" x14ac:dyDescent="0.25">
      <c r="A45" s="26"/>
      <c r="B45" s="27"/>
      <c r="C45" s="25"/>
      <c r="D45" s="28"/>
      <c r="E45" s="29"/>
      <c r="F45" s="30"/>
      <c r="G45" s="30"/>
      <c r="H45" s="31"/>
      <c r="I45" s="25"/>
      <c r="J45" s="25"/>
      <c r="K45" s="25"/>
      <c r="L45" s="34"/>
      <c r="M45" s="32"/>
      <c r="N45" s="33"/>
      <c r="O45" s="35"/>
      <c r="P45" s="66"/>
      <c r="R45" s="66"/>
      <c r="T45" s="66"/>
      <c r="W45" s="66"/>
      <c r="X45" s="66"/>
      <c r="Z45" s="66"/>
      <c r="AA45" s="66"/>
      <c r="AB45" s="66"/>
    </row>
    <row r="46" spans="1:28" s="24" customFormat="1" x14ac:dyDescent="0.25">
      <c r="A46" s="26"/>
      <c r="B46" s="27"/>
      <c r="C46" s="25"/>
      <c r="D46" s="28"/>
      <c r="E46" s="29"/>
      <c r="F46" s="30"/>
      <c r="G46" s="30"/>
      <c r="H46" s="31"/>
      <c r="I46" s="25"/>
      <c r="J46" s="25"/>
      <c r="K46" s="25"/>
      <c r="L46" s="34"/>
      <c r="M46" s="32"/>
      <c r="N46" s="33"/>
      <c r="O46" s="35"/>
      <c r="P46" s="66"/>
      <c r="R46" s="66"/>
      <c r="T46" s="66"/>
      <c r="W46" s="66"/>
      <c r="X46" s="66"/>
      <c r="Z46" s="66"/>
      <c r="AA46" s="66"/>
      <c r="AB46" s="66"/>
    </row>
    <row r="47" spans="1:28" s="24" customFormat="1" x14ac:dyDescent="0.25">
      <c r="A47" s="26"/>
      <c r="B47" s="27"/>
      <c r="C47" s="25"/>
      <c r="D47" s="28"/>
      <c r="E47" s="29"/>
      <c r="F47" s="30"/>
      <c r="G47" s="30"/>
      <c r="H47" s="31"/>
      <c r="I47" s="25"/>
      <c r="J47" s="25"/>
      <c r="K47" s="25"/>
      <c r="L47" s="34"/>
      <c r="M47" s="32"/>
      <c r="N47" s="33"/>
      <c r="O47" s="35"/>
      <c r="P47" s="66"/>
      <c r="R47" s="66"/>
      <c r="T47" s="66"/>
      <c r="W47" s="66"/>
      <c r="X47" s="66"/>
      <c r="Z47" s="66"/>
      <c r="AA47" s="66"/>
      <c r="AB47" s="66"/>
    </row>
    <row r="48" spans="1:28" s="24" customFormat="1" x14ac:dyDescent="0.25">
      <c r="A48" s="26"/>
      <c r="B48" s="27"/>
      <c r="C48" s="25"/>
      <c r="D48" s="28"/>
      <c r="E48" s="29"/>
      <c r="F48" s="30"/>
      <c r="G48" s="30"/>
      <c r="H48" s="31"/>
      <c r="I48" s="25"/>
      <c r="J48" s="25"/>
      <c r="K48" s="25"/>
      <c r="L48" s="34"/>
      <c r="M48" s="32"/>
      <c r="N48" s="33"/>
      <c r="O48" s="35"/>
      <c r="P48" s="66"/>
      <c r="R48" s="66"/>
      <c r="T48" s="66"/>
      <c r="W48" s="66"/>
      <c r="X48" s="66"/>
      <c r="Z48" s="66"/>
      <c r="AA48" s="66"/>
      <c r="AB48" s="66"/>
    </row>
    <row r="49" spans="1:28" s="24" customFormat="1" x14ac:dyDescent="0.25">
      <c r="A49" s="26"/>
      <c r="B49" s="27"/>
      <c r="C49" s="25"/>
      <c r="D49" s="28"/>
      <c r="E49" s="29"/>
      <c r="F49" s="30"/>
      <c r="G49" s="30"/>
      <c r="H49" s="31"/>
      <c r="I49" s="25"/>
      <c r="J49" s="25"/>
      <c r="K49" s="25"/>
      <c r="L49" s="34"/>
      <c r="M49" s="32"/>
      <c r="N49" s="33"/>
      <c r="O49" s="35"/>
      <c r="P49" s="66"/>
      <c r="R49" s="66"/>
      <c r="T49" s="66"/>
      <c r="W49" s="66"/>
      <c r="X49" s="66"/>
      <c r="Z49" s="66"/>
      <c r="AA49" s="66"/>
      <c r="AB49" s="66"/>
    </row>
    <row r="50" spans="1:28" s="24" customFormat="1" x14ac:dyDescent="0.25">
      <c r="A50" s="26"/>
      <c r="B50" s="27"/>
      <c r="C50" s="25"/>
      <c r="D50" s="28"/>
      <c r="E50" s="29"/>
      <c r="F50" s="30"/>
      <c r="G50" s="30"/>
      <c r="H50" s="31"/>
      <c r="I50" s="25"/>
      <c r="J50" s="25"/>
      <c r="K50" s="25"/>
      <c r="L50" s="34"/>
      <c r="M50" s="32"/>
      <c r="N50" s="33"/>
      <c r="O50" s="35"/>
      <c r="P50" s="66"/>
      <c r="R50" s="66"/>
      <c r="T50" s="66"/>
      <c r="W50" s="66"/>
      <c r="X50" s="66"/>
      <c r="Z50" s="66"/>
      <c r="AA50" s="66"/>
      <c r="AB50" s="66"/>
    </row>
    <row r="51" spans="1:28" s="24" customFormat="1" x14ac:dyDescent="0.25">
      <c r="A51" s="26"/>
      <c r="B51" s="27"/>
      <c r="C51" s="25"/>
      <c r="D51" s="28"/>
      <c r="E51" s="29"/>
      <c r="F51" s="30"/>
      <c r="G51" s="30"/>
      <c r="H51" s="31"/>
      <c r="I51" s="25"/>
      <c r="J51" s="25"/>
      <c r="K51" s="25"/>
      <c r="L51" s="34"/>
      <c r="M51" s="32"/>
      <c r="N51" s="33"/>
      <c r="O51" s="35"/>
      <c r="P51" s="66"/>
      <c r="R51" s="66"/>
      <c r="T51" s="66"/>
      <c r="W51" s="66"/>
      <c r="X51" s="66"/>
      <c r="Z51" s="66"/>
      <c r="AA51" s="66"/>
      <c r="AB51" s="66"/>
    </row>
    <row r="52" spans="1:28" s="24" customFormat="1" x14ac:dyDescent="0.25">
      <c r="A52" s="26"/>
      <c r="B52" s="27"/>
      <c r="C52" s="25"/>
      <c r="D52" s="28"/>
      <c r="E52" s="29"/>
      <c r="F52" s="30"/>
      <c r="G52" s="30"/>
      <c r="H52" s="31"/>
      <c r="I52" s="25"/>
      <c r="J52" s="25"/>
      <c r="K52" s="25"/>
      <c r="L52" s="34"/>
      <c r="M52" s="32"/>
      <c r="N52" s="33"/>
      <c r="O52" s="35"/>
      <c r="P52" s="66"/>
      <c r="R52" s="66"/>
      <c r="T52" s="66"/>
      <c r="W52" s="66"/>
      <c r="X52" s="66"/>
      <c r="Z52" s="66"/>
      <c r="AA52" s="66"/>
      <c r="AB52" s="66"/>
    </row>
    <row r="53" spans="1:28" s="24" customFormat="1" x14ac:dyDescent="0.25">
      <c r="A53" s="26"/>
      <c r="B53" s="27"/>
      <c r="C53" s="25"/>
      <c r="D53" s="28"/>
      <c r="E53" s="29"/>
      <c r="F53" s="30"/>
      <c r="G53" s="30"/>
      <c r="H53" s="31"/>
      <c r="I53" s="25"/>
      <c r="J53" s="25"/>
      <c r="K53" s="25"/>
      <c r="L53" s="34"/>
      <c r="M53" s="32"/>
      <c r="N53" s="33"/>
      <c r="O53" s="35"/>
      <c r="P53" s="66"/>
      <c r="R53" s="66"/>
      <c r="T53" s="66"/>
      <c r="W53" s="66"/>
      <c r="X53" s="66"/>
      <c r="Z53" s="66"/>
      <c r="AA53" s="66"/>
      <c r="AB53" s="66"/>
    </row>
    <row r="54" spans="1:28" s="24" customFormat="1" x14ac:dyDescent="0.25">
      <c r="A54" s="26"/>
      <c r="B54" s="27"/>
      <c r="C54" s="25"/>
      <c r="D54" s="28"/>
      <c r="E54" s="29"/>
      <c r="F54" s="30"/>
      <c r="G54" s="30"/>
      <c r="H54" s="31"/>
      <c r="I54" s="25"/>
      <c r="J54" s="25"/>
      <c r="K54" s="25"/>
      <c r="L54" s="34"/>
      <c r="M54" s="32"/>
      <c r="N54" s="33"/>
      <c r="O54" s="35"/>
      <c r="P54" s="66"/>
      <c r="R54" s="66"/>
      <c r="T54" s="66"/>
      <c r="W54" s="66"/>
      <c r="X54" s="66"/>
      <c r="Z54" s="66"/>
      <c r="AA54" s="66"/>
      <c r="AB54" s="66"/>
    </row>
    <row r="55" spans="1:28" s="24" customFormat="1" x14ac:dyDescent="0.25">
      <c r="A55" s="26"/>
      <c r="B55" s="27"/>
      <c r="C55" s="25"/>
      <c r="D55" s="28"/>
      <c r="E55" s="29"/>
      <c r="F55" s="30"/>
      <c r="G55" s="30"/>
      <c r="H55" s="31"/>
      <c r="I55" s="25"/>
      <c r="J55" s="25"/>
      <c r="K55" s="25"/>
      <c r="L55" s="34"/>
      <c r="M55" s="32"/>
      <c r="N55" s="33"/>
      <c r="O55" s="35"/>
      <c r="P55" s="66"/>
      <c r="R55" s="66"/>
      <c r="T55" s="66"/>
      <c r="W55" s="66"/>
      <c r="X55" s="66"/>
      <c r="Z55" s="66"/>
      <c r="AA55" s="66"/>
      <c r="AB55" s="66"/>
    </row>
    <row r="56" spans="1:28" s="24" customFormat="1" x14ac:dyDescent="0.25">
      <c r="A56" s="26"/>
      <c r="B56" s="27"/>
      <c r="C56" s="25"/>
      <c r="D56" s="28"/>
      <c r="E56" s="29"/>
      <c r="F56" s="30"/>
      <c r="G56" s="30"/>
      <c r="H56" s="31"/>
      <c r="I56" s="25"/>
      <c r="J56" s="25"/>
      <c r="K56" s="25"/>
      <c r="L56" s="34"/>
      <c r="M56" s="32"/>
      <c r="N56" s="33"/>
      <c r="O56" s="35"/>
      <c r="P56" s="66"/>
      <c r="R56" s="66"/>
      <c r="T56" s="66"/>
      <c r="W56" s="66"/>
      <c r="X56" s="66"/>
      <c r="Z56" s="66"/>
      <c r="AA56" s="66"/>
      <c r="AB56" s="66"/>
    </row>
    <row r="57" spans="1:28" s="24" customFormat="1" x14ac:dyDescent="0.25">
      <c r="A57" s="26"/>
      <c r="B57" s="27"/>
      <c r="C57" s="25"/>
      <c r="D57" s="28"/>
      <c r="E57" s="29"/>
      <c r="F57" s="30"/>
      <c r="G57" s="30"/>
      <c r="H57" s="31"/>
      <c r="I57" s="25"/>
      <c r="J57" s="25"/>
      <c r="K57" s="25"/>
      <c r="L57" s="34"/>
      <c r="M57" s="32"/>
      <c r="N57" s="33"/>
      <c r="O57" s="35"/>
      <c r="P57" s="66"/>
      <c r="R57" s="66"/>
      <c r="T57" s="66"/>
      <c r="W57" s="66"/>
      <c r="X57" s="66"/>
      <c r="Z57" s="66"/>
      <c r="AA57" s="66"/>
      <c r="AB57" s="66"/>
    </row>
    <row r="58" spans="1:28" s="24" customFormat="1" x14ac:dyDescent="0.25">
      <c r="A58" s="26"/>
      <c r="B58" s="27"/>
      <c r="C58" s="25"/>
      <c r="D58" s="28"/>
      <c r="E58" s="29"/>
      <c r="F58" s="30"/>
      <c r="G58" s="30"/>
      <c r="H58" s="31"/>
      <c r="I58" s="25"/>
      <c r="J58" s="25"/>
      <c r="K58" s="25"/>
      <c r="L58" s="34"/>
      <c r="M58" s="32"/>
      <c r="N58" s="33"/>
      <c r="O58" s="35"/>
      <c r="P58" s="66"/>
      <c r="R58" s="66"/>
      <c r="T58" s="66"/>
      <c r="W58" s="66"/>
      <c r="X58" s="66"/>
      <c r="Z58" s="66"/>
      <c r="AA58" s="66"/>
      <c r="AB58" s="66"/>
    </row>
    <row r="59" spans="1:28" s="24" customFormat="1" x14ac:dyDescent="0.25">
      <c r="A59" s="26"/>
      <c r="B59" s="27"/>
      <c r="C59" s="25"/>
      <c r="D59" s="28"/>
      <c r="E59" s="29"/>
      <c r="F59" s="30"/>
      <c r="G59" s="30"/>
      <c r="H59" s="31"/>
      <c r="I59" s="25"/>
      <c r="J59" s="25"/>
      <c r="K59" s="25"/>
      <c r="L59" s="34"/>
      <c r="M59" s="32"/>
      <c r="N59" s="33"/>
      <c r="O59" s="35"/>
      <c r="P59" s="66"/>
      <c r="R59" s="66"/>
      <c r="T59" s="66"/>
      <c r="W59" s="66"/>
      <c r="X59" s="66"/>
      <c r="Z59" s="66"/>
      <c r="AA59" s="66"/>
      <c r="AB59" s="66"/>
    </row>
    <row r="60" spans="1:28" s="24" customFormat="1" x14ac:dyDescent="0.25">
      <c r="A60" s="26"/>
      <c r="B60" s="27"/>
      <c r="C60" s="25"/>
      <c r="D60" s="28"/>
      <c r="E60" s="29"/>
      <c r="F60" s="30"/>
      <c r="G60" s="30"/>
      <c r="H60" s="31"/>
      <c r="I60" s="25"/>
      <c r="J60" s="25"/>
      <c r="K60" s="25"/>
      <c r="L60" s="34"/>
      <c r="M60" s="32"/>
      <c r="N60" s="33"/>
      <c r="O60" s="35"/>
      <c r="P60" s="66"/>
      <c r="R60" s="66"/>
      <c r="T60" s="66"/>
      <c r="W60" s="66"/>
      <c r="X60" s="66"/>
      <c r="Z60" s="66"/>
      <c r="AA60" s="66"/>
      <c r="AB60" s="66"/>
    </row>
    <row r="61" spans="1:28" s="24" customFormat="1" x14ac:dyDescent="0.25">
      <c r="A61" s="26"/>
      <c r="B61" s="27"/>
      <c r="C61" s="25"/>
      <c r="D61" s="28"/>
      <c r="E61" s="29"/>
      <c r="F61" s="30"/>
      <c r="G61" s="30"/>
      <c r="H61" s="31"/>
      <c r="I61" s="25"/>
      <c r="J61" s="25"/>
      <c r="K61" s="25"/>
      <c r="L61" s="34"/>
      <c r="M61" s="32"/>
      <c r="N61" s="33"/>
      <c r="O61" s="35"/>
      <c r="P61" s="66"/>
      <c r="R61" s="66"/>
      <c r="T61" s="66"/>
      <c r="W61" s="66"/>
      <c r="X61" s="66"/>
      <c r="Z61" s="66"/>
      <c r="AA61" s="66"/>
      <c r="AB61" s="66"/>
    </row>
    <row r="62" spans="1:28" s="24" customFormat="1" x14ac:dyDescent="0.25">
      <c r="A62" s="26"/>
      <c r="B62" s="27"/>
      <c r="C62" s="25"/>
      <c r="D62" s="28"/>
      <c r="E62" s="29"/>
      <c r="F62" s="30"/>
      <c r="G62" s="30"/>
      <c r="H62" s="31"/>
      <c r="I62" s="25"/>
      <c r="J62" s="25"/>
      <c r="K62" s="25"/>
      <c r="L62" s="34"/>
      <c r="M62" s="32"/>
      <c r="N62" s="33"/>
      <c r="O62" s="35"/>
      <c r="P62" s="66"/>
      <c r="R62" s="66"/>
      <c r="T62" s="66"/>
      <c r="W62" s="66"/>
      <c r="X62" s="66"/>
      <c r="Z62" s="66"/>
      <c r="AA62" s="66"/>
      <c r="AB62" s="66"/>
    </row>
    <row r="63" spans="1:28" s="24" customFormat="1" x14ac:dyDescent="0.25">
      <c r="A63" s="26"/>
      <c r="B63" s="27"/>
      <c r="C63" s="25"/>
      <c r="D63" s="28"/>
      <c r="E63" s="29"/>
      <c r="F63" s="30"/>
      <c r="G63" s="30"/>
      <c r="H63" s="31"/>
      <c r="I63" s="25"/>
      <c r="J63" s="25"/>
      <c r="K63" s="25"/>
      <c r="L63" s="34"/>
      <c r="M63" s="32"/>
      <c r="N63" s="33"/>
      <c r="O63" s="35"/>
      <c r="P63" s="66"/>
      <c r="R63" s="66"/>
      <c r="T63" s="66"/>
      <c r="W63" s="66"/>
      <c r="X63" s="66"/>
      <c r="Z63" s="66"/>
      <c r="AA63" s="66"/>
      <c r="AB63" s="66"/>
    </row>
    <row r="64" spans="1:28" s="24" customFormat="1" x14ac:dyDescent="0.25">
      <c r="A64" s="26"/>
      <c r="B64" s="27"/>
      <c r="C64" s="25"/>
      <c r="D64" s="28"/>
      <c r="E64" s="29"/>
      <c r="F64" s="30"/>
      <c r="G64" s="30"/>
      <c r="H64" s="31"/>
      <c r="I64" s="25"/>
      <c r="J64" s="25"/>
      <c r="K64" s="25"/>
      <c r="L64" s="34"/>
      <c r="M64" s="32"/>
      <c r="N64" s="33"/>
      <c r="O64" s="35"/>
      <c r="P64" s="66"/>
      <c r="R64" s="66"/>
      <c r="T64" s="66"/>
      <c r="W64" s="66"/>
      <c r="X64" s="66"/>
      <c r="Z64" s="66"/>
      <c r="AA64" s="66"/>
      <c r="AB64" s="66"/>
    </row>
    <row r="65" spans="1:28" s="24" customFormat="1" x14ac:dyDescent="0.25">
      <c r="A65" s="26"/>
      <c r="B65" s="27"/>
      <c r="C65" s="25"/>
      <c r="D65" s="28"/>
      <c r="E65" s="29"/>
      <c r="F65" s="30"/>
      <c r="G65" s="30"/>
      <c r="H65" s="31"/>
      <c r="I65" s="25"/>
      <c r="J65" s="25"/>
      <c r="K65" s="25"/>
      <c r="L65" s="34"/>
      <c r="M65" s="32"/>
      <c r="N65" s="33"/>
      <c r="O65" s="35"/>
      <c r="P65" s="66"/>
      <c r="R65" s="66"/>
      <c r="T65" s="66"/>
      <c r="W65" s="66"/>
      <c r="X65" s="66"/>
      <c r="Z65" s="66"/>
      <c r="AA65" s="66"/>
      <c r="AB65" s="66"/>
    </row>
    <row r="66" spans="1:28" s="24" customFormat="1" x14ac:dyDescent="0.25">
      <c r="A66" s="26"/>
      <c r="B66" s="27"/>
      <c r="C66" s="25"/>
      <c r="D66" s="28"/>
      <c r="E66" s="29"/>
      <c r="F66" s="30"/>
      <c r="G66" s="30"/>
      <c r="H66" s="31"/>
      <c r="I66" s="25"/>
      <c r="J66" s="25"/>
      <c r="K66" s="25"/>
      <c r="L66" s="34"/>
      <c r="M66" s="32"/>
      <c r="N66" s="33"/>
      <c r="O66" s="35"/>
      <c r="P66" s="66"/>
      <c r="R66" s="66"/>
      <c r="T66" s="66"/>
      <c r="W66" s="66"/>
      <c r="X66" s="66"/>
      <c r="Z66" s="66"/>
      <c r="AA66" s="66"/>
      <c r="AB66" s="66"/>
    </row>
    <row r="67" spans="1:28" s="24" customFormat="1" x14ac:dyDescent="0.25">
      <c r="A67" s="26"/>
      <c r="B67" s="27"/>
      <c r="C67" s="25"/>
      <c r="D67" s="28"/>
      <c r="E67" s="29"/>
      <c r="F67" s="30"/>
      <c r="G67" s="30"/>
      <c r="H67" s="31"/>
      <c r="I67" s="25"/>
      <c r="J67" s="25"/>
      <c r="K67" s="25"/>
      <c r="L67" s="34"/>
      <c r="M67" s="32"/>
      <c r="N67" s="33"/>
      <c r="O67" s="35"/>
      <c r="P67" s="66"/>
      <c r="R67" s="66"/>
      <c r="T67" s="66"/>
      <c r="W67" s="66"/>
      <c r="X67" s="66"/>
      <c r="Z67" s="66"/>
      <c r="AA67" s="66"/>
      <c r="AB67" s="66"/>
    </row>
    <row r="68" spans="1:28" s="24" customFormat="1" x14ac:dyDescent="0.25">
      <c r="A68" s="26"/>
      <c r="B68" s="27"/>
      <c r="C68" s="25"/>
      <c r="D68" s="28"/>
      <c r="E68" s="29"/>
      <c r="F68" s="30"/>
      <c r="G68" s="30"/>
      <c r="H68" s="31"/>
      <c r="I68" s="25"/>
      <c r="J68" s="25"/>
      <c r="K68" s="25"/>
      <c r="L68" s="34"/>
      <c r="M68" s="32"/>
      <c r="N68" s="33"/>
      <c r="O68" s="35"/>
      <c r="P68" s="66"/>
      <c r="R68" s="66"/>
      <c r="T68" s="66"/>
      <c r="W68" s="66"/>
      <c r="X68" s="66"/>
      <c r="Z68" s="66"/>
      <c r="AA68" s="66"/>
      <c r="AB68" s="66"/>
    </row>
    <row r="69" spans="1:28" s="24" customFormat="1" x14ac:dyDescent="0.25">
      <c r="A69" s="26"/>
      <c r="B69" s="27"/>
      <c r="C69" s="25"/>
      <c r="D69" s="28"/>
      <c r="E69" s="29"/>
      <c r="F69" s="30"/>
      <c r="G69" s="30"/>
      <c r="H69" s="31"/>
      <c r="I69" s="25"/>
      <c r="J69" s="25"/>
      <c r="K69" s="25"/>
      <c r="L69" s="34"/>
      <c r="M69" s="32"/>
      <c r="N69" s="33"/>
      <c r="O69" s="35"/>
      <c r="P69" s="66"/>
      <c r="R69" s="66"/>
      <c r="T69" s="66"/>
      <c r="W69" s="66"/>
      <c r="X69" s="66"/>
      <c r="Z69" s="66"/>
      <c r="AA69" s="66"/>
      <c r="AB69" s="66"/>
    </row>
    <row r="70" spans="1:28" s="24" customFormat="1" x14ac:dyDescent="0.25">
      <c r="A70" s="26"/>
      <c r="B70" s="27"/>
      <c r="C70" s="25"/>
      <c r="D70" s="28"/>
      <c r="E70" s="29"/>
      <c r="F70" s="30"/>
      <c r="G70" s="30"/>
      <c r="H70" s="31"/>
      <c r="I70" s="25"/>
      <c r="J70" s="25"/>
      <c r="K70" s="25"/>
      <c r="L70" s="34"/>
      <c r="M70" s="32"/>
      <c r="N70" s="33"/>
      <c r="O70" s="35"/>
      <c r="P70" s="66"/>
      <c r="R70" s="66"/>
      <c r="T70" s="66"/>
      <c r="W70" s="66"/>
      <c r="X70" s="66"/>
      <c r="Z70" s="66"/>
      <c r="AA70" s="66"/>
      <c r="AB70" s="66"/>
    </row>
    <row r="71" spans="1:28" s="24" customFormat="1" x14ac:dyDescent="0.25">
      <c r="A71" s="26"/>
      <c r="B71" s="27"/>
      <c r="C71" s="25"/>
      <c r="D71" s="28"/>
      <c r="E71" s="29"/>
      <c r="F71" s="30"/>
      <c r="G71" s="30"/>
      <c r="H71" s="31"/>
      <c r="I71" s="25"/>
      <c r="J71" s="25"/>
      <c r="K71" s="25"/>
      <c r="L71" s="34"/>
      <c r="M71" s="32"/>
      <c r="N71" s="33"/>
      <c r="O71" s="35"/>
      <c r="P71" s="66"/>
      <c r="R71" s="66"/>
      <c r="T71" s="66"/>
      <c r="W71" s="66"/>
      <c r="X71" s="66"/>
      <c r="Z71" s="66"/>
      <c r="AA71" s="66"/>
      <c r="AB71" s="66"/>
    </row>
    <row r="72" spans="1:28" s="24" customFormat="1" x14ac:dyDescent="0.25">
      <c r="A72" s="26"/>
      <c r="B72" s="27"/>
      <c r="C72" s="25"/>
      <c r="D72" s="28"/>
      <c r="E72" s="29"/>
      <c r="F72" s="30"/>
      <c r="G72" s="30"/>
      <c r="H72" s="31"/>
      <c r="I72" s="25"/>
      <c r="J72" s="25"/>
      <c r="K72" s="25"/>
      <c r="L72" s="34"/>
      <c r="M72" s="32"/>
      <c r="N72" s="33"/>
      <c r="O72" s="35"/>
      <c r="P72" s="66"/>
      <c r="R72" s="66"/>
      <c r="T72" s="66"/>
      <c r="W72" s="66"/>
      <c r="X72" s="66"/>
      <c r="Z72" s="66"/>
      <c r="AA72" s="66"/>
      <c r="AB72" s="66"/>
    </row>
    <row r="73" spans="1:28" s="24" customFormat="1" x14ac:dyDescent="0.25">
      <c r="A73" s="26"/>
      <c r="B73" s="27"/>
      <c r="C73" s="25"/>
      <c r="D73" s="28"/>
      <c r="E73" s="29"/>
      <c r="F73" s="30"/>
      <c r="G73" s="30"/>
      <c r="H73" s="31"/>
      <c r="I73" s="25"/>
      <c r="J73" s="25"/>
      <c r="K73" s="25"/>
      <c r="L73" s="34"/>
      <c r="M73" s="32"/>
      <c r="N73" s="33"/>
      <c r="O73" s="35"/>
      <c r="P73" s="66"/>
      <c r="R73" s="66"/>
      <c r="T73" s="66"/>
      <c r="W73" s="66"/>
      <c r="X73" s="66"/>
      <c r="Z73" s="66"/>
      <c r="AA73" s="66"/>
      <c r="AB73" s="66"/>
    </row>
    <row r="74" spans="1:28" s="24" customFormat="1" x14ac:dyDescent="0.25">
      <c r="A74" s="26"/>
      <c r="B74" s="27"/>
      <c r="C74" s="25"/>
      <c r="D74" s="28"/>
      <c r="E74" s="29"/>
      <c r="F74" s="30"/>
      <c r="G74" s="30"/>
      <c r="H74" s="31"/>
      <c r="I74" s="25"/>
      <c r="J74" s="25"/>
      <c r="K74" s="25"/>
      <c r="L74" s="34"/>
      <c r="M74" s="32"/>
      <c r="N74" s="33"/>
      <c r="O74" s="35"/>
      <c r="P74" s="66"/>
      <c r="R74" s="66"/>
      <c r="T74" s="66"/>
      <c r="W74" s="66"/>
      <c r="X74" s="66"/>
      <c r="Z74" s="66"/>
      <c r="AA74" s="66"/>
      <c r="AB74" s="66"/>
    </row>
    <row r="75" spans="1:28" s="24" customFormat="1" x14ac:dyDescent="0.25">
      <c r="A75" s="26"/>
      <c r="B75" s="27"/>
      <c r="C75" s="25"/>
      <c r="D75" s="28"/>
      <c r="E75" s="29"/>
      <c r="F75" s="30"/>
      <c r="G75" s="30"/>
      <c r="H75" s="31"/>
      <c r="I75" s="25"/>
      <c r="J75" s="25"/>
      <c r="K75" s="25"/>
      <c r="L75" s="34"/>
      <c r="M75" s="32"/>
      <c r="N75" s="33"/>
      <c r="O75" s="35"/>
      <c r="P75" s="66"/>
      <c r="R75" s="66"/>
      <c r="T75" s="66"/>
      <c r="W75" s="66"/>
      <c r="X75" s="66"/>
      <c r="Z75" s="66"/>
      <c r="AA75" s="66"/>
      <c r="AB75" s="66"/>
    </row>
    <row r="76" spans="1:28" s="24" customFormat="1" x14ac:dyDescent="0.25">
      <c r="A76" s="26"/>
      <c r="B76" s="27"/>
      <c r="C76" s="25"/>
      <c r="D76" s="28"/>
      <c r="E76" s="29"/>
      <c r="F76" s="30"/>
      <c r="G76" s="30"/>
      <c r="H76" s="31"/>
      <c r="I76" s="25"/>
      <c r="J76" s="25"/>
      <c r="K76" s="25"/>
      <c r="L76" s="34"/>
      <c r="M76" s="32"/>
      <c r="N76" s="33"/>
      <c r="O76" s="35"/>
      <c r="P76" s="66"/>
      <c r="R76" s="66"/>
      <c r="T76" s="66"/>
      <c r="W76" s="66"/>
      <c r="X76" s="66"/>
      <c r="Z76" s="66"/>
      <c r="AA76" s="66"/>
      <c r="AB76" s="66"/>
    </row>
    <row r="77" spans="1:28" s="24" customFormat="1" x14ac:dyDescent="0.25">
      <c r="A77" s="26"/>
      <c r="B77" s="27"/>
      <c r="C77" s="25"/>
      <c r="D77" s="28"/>
      <c r="E77" s="29"/>
      <c r="F77" s="30"/>
      <c r="G77" s="30"/>
      <c r="H77" s="31"/>
      <c r="I77" s="25"/>
      <c r="J77" s="25"/>
      <c r="K77" s="25"/>
      <c r="L77" s="34"/>
      <c r="M77" s="32"/>
      <c r="N77" s="33"/>
      <c r="O77" s="35"/>
      <c r="P77" s="66"/>
      <c r="R77" s="66"/>
      <c r="T77" s="66"/>
      <c r="W77" s="66"/>
      <c r="X77" s="66"/>
      <c r="Z77" s="66"/>
      <c r="AA77" s="66"/>
      <c r="AB77" s="66"/>
    </row>
  </sheetData>
  <mergeCells count="13">
    <mergeCell ref="A3:A6"/>
    <mergeCell ref="A7:A10"/>
    <mergeCell ref="A1:E1"/>
    <mergeCell ref="F1:K1"/>
    <mergeCell ref="L1:N1"/>
    <mergeCell ref="B3:B4"/>
    <mergeCell ref="F3:F4"/>
    <mergeCell ref="B5:B6"/>
    <mergeCell ref="F5:F6"/>
    <mergeCell ref="F9:F10"/>
    <mergeCell ref="B9:B10"/>
    <mergeCell ref="F7:F8"/>
    <mergeCell ref="B7:B8"/>
  </mergeCells>
  <conditionalFormatting sqref="O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Transporte de passageiros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ELIANE BUENO</cp:lastModifiedBy>
  <cp:lastPrinted>2013-10-22T18:55:07Z</cp:lastPrinted>
  <dcterms:created xsi:type="dcterms:W3CDTF">2010-06-19T20:43:11Z</dcterms:created>
  <dcterms:modified xsi:type="dcterms:W3CDTF">2019-11-21T12:41:57Z</dcterms:modified>
</cp:coreProperties>
</file>