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200.19.96.5\cont\REGISTRO DE PREÇOS\CONTROLE SALDOS ATAS SRP\"/>
    </mc:Choice>
  </mc:AlternateContent>
  <xr:revisionPtr revIDLastSave="0" documentId="13_ncr:1_{B8077B9E-0360-4184-ADF1-5F9CD1935585}" xr6:coauthVersionLast="47" xr6:coauthVersionMax="47" xr10:uidLastSave="{00000000-0000-0000-0000-000000000000}"/>
  <bookViews>
    <workbookView xWindow="-120" yWindow="-120" windowWidth="20640" windowHeight="11160" tabRatio="711" xr2:uid="{00000000-000D-0000-FFFF-FFFF00000000}"/>
  </bookViews>
  <sheets>
    <sheet name="PP 63-2020 - CEO" sheetId="93" r:id="rId1"/>
  </sheets>
  <definedNames>
    <definedName name="diasuteis" localSheetId="0">#REF!</definedName>
    <definedName name="diasuteis">#REF!</definedName>
    <definedName name="Ferias" localSheetId="0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93" l="1"/>
  <c r="L6" i="93" s="1"/>
  <c r="K4" i="93"/>
  <c r="L4" i="93" s="1"/>
  <c r="K5" i="93"/>
  <c r="L5" i="93" s="1"/>
  <c r="K3" i="93"/>
  <c r="L3" i="93" s="1"/>
</calcChain>
</file>

<file path=xl/sharedStrings.xml><?xml version="1.0" encoding="utf-8"?>
<sst xmlns="http://schemas.openxmlformats.org/spreadsheetml/2006/main" count="55" uniqueCount="26">
  <si>
    <t>Saldo / Automático</t>
  </si>
  <si>
    <t>LOTE</t>
  </si>
  <si>
    <t>...../...../......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</si>
  <si>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</si>
  <si>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</si>
  <si>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</si>
  <si>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</si>
  <si>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</si>
  <si>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</si>
  <si>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</si>
  <si>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Unidade</t>
  </si>
  <si>
    <t>Pagto. (Dias)</t>
  </si>
  <si>
    <t>Qtde LICITADA</t>
  </si>
  <si>
    <t>Lavagem completa do interior e exterior de Camioneta.</t>
  </si>
  <si>
    <t>Lavagem completa do interior e exterior de veículo tipo Van (Master e Sprinter).</t>
  </si>
  <si>
    <t>Lavagem completa do interior e exterior do automóvel de passeio.</t>
  </si>
  <si>
    <t>33.90.39.15</t>
  </si>
  <si>
    <t>Conf. Edital</t>
  </si>
  <si>
    <t>OBJETO:  Contratação de empresa para prestação de serviços de lavação dos veículos oficiais da UDESC Oeste.</t>
  </si>
  <si>
    <t>SECOS HIGIENIZAÇÃO E POLIMENTO DE VEÍCULOS EIRELLI                 CNPJ 22.917.730/0001-94</t>
  </si>
  <si>
    <t xml:space="preserve"> AF/OS nº  xx/2020 Qtde. DT</t>
  </si>
  <si>
    <t>VIGÊNCIA DA ATA: 06/03/2020 a 05/03/2021</t>
  </si>
  <si>
    <t>PROCESSO: Pregão Presencial  63/2020</t>
  </si>
  <si>
    <t>Lavagem completa do interior e exterior de Micro Ônibus.</t>
  </si>
  <si>
    <t>DETALHAMENTO</t>
  </si>
  <si>
    <r>
      <t xml:space="preserve"> AF/OS nº  1008/2020 Secos  - </t>
    </r>
    <r>
      <rPr>
        <b/>
        <sz val="11"/>
        <color rgb="FFFF0000"/>
        <rFont val="Calibri"/>
        <family val="2"/>
        <scheme val="minor"/>
      </rPr>
      <t>CANCELADA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</si>
</sst>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* #,##0.00_);_(* \(#,##0.00\);_(* \-??_);_(@_)"/>
    <numFmt numFmtId="167" formatCode="#,##0;[Red]#,##0"/>
  </numFmts>
  <fonts count="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ill="0" applyBorder="0" applyAlignment="0" applyProtection="0"/>
    <xf numFmtId="166" fontId="1" fillId="0" borderId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2" applyFont="1" applyFill="1" applyBorder="1" applyAlignment="1" applyProtection="1">
      <protection locked="0"/>
    </xf>
    <xf numFmtId="0" fontId="4" fillId="0" borderId="0" xfId="2" applyFont="1"/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4" fontId="5" fillId="0" borderId="0" xfId="2" applyNumberFormat="1" applyFont="1" applyFill="1" applyAlignment="1">
      <alignment vertical="center"/>
    </xf>
    <xf numFmtId="0" fontId="4" fillId="0" borderId="0" xfId="2" applyFont="1" applyBorder="1" applyProtection="1">
      <protection locked="0"/>
    </xf>
    <xf numFmtId="0" fontId="4" fillId="0" borderId="0" xfId="2" applyFont="1" applyBorder="1"/>
    <xf numFmtId="0" fontId="4" fillId="0" borderId="0" xfId="2" applyFont="1" applyFill="1" applyAlignment="1" applyProtection="1">
      <protection locked="0"/>
    </xf>
    <xf numFmtId="0" fontId="4" fillId="0" borderId="0" xfId="2" applyFont="1" applyProtection="1">
      <protection locked="0"/>
    </xf>
    <xf numFmtId="0" fontId="5" fillId="0" borderId="0" xfId="2" applyFont="1" applyFill="1" applyAlignment="1">
      <alignment vertical="center"/>
    </xf>
    <xf numFmtId="4" fontId="5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3" fontId="4" fillId="0" borderId="0" xfId="2" applyNumberFormat="1" applyFont="1" applyProtection="1">
      <protection locked="0"/>
    </xf>
    <xf numFmtId="167" fontId="5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5" fillId="2" borderId="1" xfId="5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2" applyNumberFormat="1" applyFont="1" applyFill="1" applyBorder="1" applyAlignment="1" applyProtection="1">
      <alignment horizontal="center" vertical="center"/>
      <protection locked="0"/>
    </xf>
    <xf numFmtId="3" fontId="4" fillId="5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7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4" fillId="0" borderId="0" xfId="2" applyNumberFormat="1" applyFont="1" applyBorder="1" applyProtection="1">
      <protection locked="0"/>
    </xf>
    <xf numFmtId="0" fontId="5" fillId="6" borderId="1" xfId="2" applyNumberFormat="1" applyFont="1" applyFill="1" applyBorder="1" applyAlignment="1">
      <alignment horizontal="left" vertical="center" wrapText="1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horizontal="center" vertical="center"/>
      <protection locked="0"/>
    </xf>
    <xf numFmtId="14" fontId="5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44">
    <cellStyle name="Moeda 2" xfId="1" xr:uid="{00000000-0005-0000-0000-000000000000}"/>
    <cellStyle name="Moeda 2 2" xfId="11" xr:uid="{00000000-0005-0000-0000-000001000000}"/>
    <cellStyle name="Moeda 3" xfId="10" xr:uid="{00000000-0005-0000-0000-000002000000}"/>
    <cellStyle name="Moeda 3 2" xfId="18" xr:uid="{00000000-0005-0000-0000-000003000000}"/>
    <cellStyle name="Moeda 3 2 2" xfId="39" xr:uid="{00000000-0005-0000-0000-000004000000}"/>
    <cellStyle name="Moeda 3 3" xfId="32" xr:uid="{00000000-0005-0000-0000-000005000000}"/>
    <cellStyle name="Moeda 3 4" xfId="23" xr:uid="{00000000-0005-0000-0000-000006000000}"/>
    <cellStyle name="Moeda 4" xfId="15" xr:uid="{00000000-0005-0000-0000-000007000000}"/>
    <cellStyle name="Moeda 4 2" xfId="36" xr:uid="{00000000-0005-0000-0000-000008000000}"/>
    <cellStyle name="Moeda 4 3" xfId="27" xr:uid="{00000000-0005-0000-0000-000009000000}"/>
    <cellStyle name="Moeda 5" xfId="35" xr:uid="{00000000-0005-0000-0000-00000A000000}"/>
    <cellStyle name="Moeda 6" xfId="26" xr:uid="{00000000-0005-0000-0000-00000B000000}"/>
    <cellStyle name="Moeda 7" xfId="14" xr:uid="{00000000-0005-0000-0000-00000C000000}"/>
    <cellStyle name="Normal" xfId="0" builtinId="0"/>
    <cellStyle name="Normal 2" xfId="2" xr:uid="{00000000-0005-0000-0000-00000E000000}"/>
    <cellStyle name="Porcentagem 2" xfId="3" xr:uid="{00000000-0005-0000-0000-00000F000000}"/>
    <cellStyle name="Separador de milhares 2" xfId="4" xr:uid="{00000000-0005-0000-0000-000010000000}"/>
    <cellStyle name="Separador de milhares 2 2" xfId="9" xr:uid="{00000000-0005-0000-0000-000011000000}"/>
    <cellStyle name="Separador de milhares 2 2 2" xfId="13" xr:uid="{00000000-0005-0000-0000-000012000000}"/>
    <cellStyle name="Separador de milhares 2 2 2 2" xfId="20" xr:uid="{00000000-0005-0000-0000-000013000000}"/>
    <cellStyle name="Separador de milhares 2 2 2 2 2" xfId="41" xr:uid="{00000000-0005-0000-0000-000014000000}"/>
    <cellStyle name="Separador de milhares 2 2 2 3" xfId="34" xr:uid="{00000000-0005-0000-0000-000015000000}"/>
    <cellStyle name="Separador de milhares 2 2 2 4" xfId="25" xr:uid="{00000000-0005-0000-0000-000016000000}"/>
    <cellStyle name="Separador de milhares 2 2 3" xfId="17" xr:uid="{00000000-0005-0000-0000-000017000000}"/>
    <cellStyle name="Separador de milhares 2 2 3 2" xfId="38" xr:uid="{00000000-0005-0000-0000-000018000000}"/>
    <cellStyle name="Separador de milhares 2 2 3 3" xfId="29" xr:uid="{00000000-0005-0000-0000-000019000000}"/>
    <cellStyle name="Separador de milhares 2 2 4" xfId="31" xr:uid="{00000000-0005-0000-0000-00001A000000}"/>
    <cellStyle name="Separador de milhares 2 2 5" xfId="22" xr:uid="{00000000-0005-0000-0000-00001B000000}"/>
    <cellStyle name="Separador de milhares 2 3" xfId="8" xr:uid="{00000000-0005-0000-0000-00001C000000}"/>
    <cellStyle name="Separador de milhares 2 3 2" xfId="12" xr:uid="{00000000-0005-0000-0000-00001D000000}"/>
    <cellStyle name="Separador de milhares 2 3 2 2" xfId="19" xr:uid="{00000000-0005-0000-0000-00001E000000}"/>
    <cellStyle name="Separador de milhares 2 3 2 2 2" xfId="40" xr:uid="{00000000-0005-0000-0000-00001F000000}"/>
    <cellStyle name="Separador de milhares 2 3 2 3" xfId="33" xr:uid="{00000000-0005-0000-0000-000020000000}"/>
    <cellStyle name="Separador de milhares 2 3 2 4" xfId="24" xr:uid="{00000000-0005-0000-0000-000021000000}"/>
    <cellStyle name="Separador de milhares 2 3 3" xfId="16" xr:uid="{00000000-0005-0000-0000-000022000000}"/>
    <cellStyle name="Separador de milhares 2 3 3 2" xfId="37" xr:uid="{00000000-0005-0000-0000-000023000000}"/>
    <cellStyle name="Separador de milhares 2 3 3 3" xfId="28" xr:uid="{00000000-0005-0000-0000-000024000000}"/>
    <cellStyle name="Separador de milhares 2 3 4" xfId="30" xr:uid="{00000000-0005-0000-0000-000025000000}"/>
    <cellStyle name="Separador de milhares 2 3 5" xfId="21" xr:uid="{00000000-0005-0000-0000-000026000000}"/>
    <cellStyle name="Separador de milhares 2 4" xfId="7" xr:uid="{00000000-0005-0000-0000-000027000000}"/>
    <cellStyle name="Separador de milhares 3" xfId="5" xr:uid="{00000000-0005-0000-0000-000028000000}"/>
    <cellStyle name="Título 5" xfId="6" xr:uid="{00000000-0005-0000-0000-000029000000}"/>
    <cellStyle name="Vírgula 2" xfId="43" xr:uid="{00000000-0005-0000-0000-00002A000000}"/>
    <cellStyle name="Vírgula 3" xfId="42" xr:uid="{00000000-0005-0000-0000-00002B000000}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621EB042-BC9F-40D0-AF72-0003EE169EB8}"/>
            </a:ext>
          </a:extLst>
        </xdr:cNvPr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zoomScale="90" zoomScaleNormal="90" workbookViewId="0">
      <selection activeCell="F6" sqref="F6"/>
    </sheetView>
  </sheetViews>
  <sheetFormatPr defaultColWidth="9.7109375" defaultRowHeight="15" x14ac:dyDescent="0.25"/>
  <cols>
    <col min="1" max="1" width="21.7109375" style="4" customWidth="1"/>
    <col min="2" max="2" width="8.42578125" style="5" customWidth="1"/>
    <col min="3" max="3" width="16.42578125" style="11" customWidth="1"/>
    <col min="4" max="4" width="6.85546875" style="12" customWidth="1"/>
    <col min="5" max="5" width="37" style="13" bestFit="1" customWidth="1"/>
    <col min="6" max="6" width="13.42578125" style="6" customWidth="1"/>
    <col min="7" max="7" width="9" style="3" customWidth="1"/>
    <col min="8" max="8" width="9.42578125" style="3" customWidth="1"/>
    <col min="9" max="9" width="13.7109375" style="3" customWidth="1"/>
    <col min="10" max="10" width="13.85546875" style="9" customWidth="1"/>
    <col min="11" max="11" width="13.28515625" style="15" customWidth="1"/>
    <col min="12" max="12" width="12.5703125" style="14" customWidth="1"/>
    <col min="13" max="14" width="11.85546875" style="10" customWidth="1"/>
    <col min="15" max="15" width="12.140625" style="10" customWidth="1"/>
    <col min="16" max="16" width="11.7109375" style="10" customWidth="1"/>
    <col min="17" max="18" width="10.5703125" style="8" bestFit="1" customWidth="1"/>
    <col min="19" max="24" width="10.5703125" style="2" bestFit="1" customWidth="1"/>
    <col min="25" max="16384" width="9.7109375" style="2"/>
  </cols>
  <sheetData>
    <row r="1" spans="1:24" ht="60" x14ac:dyDescent="0.25">
      <c r="A1" s="37" t="s">
        <v>22</v>
      </c>
      <c r="B1" s="37"/>
      <c r="C1" s="37"/>
      <c r="D1" s="37"/>
      <c r="E1" s="37" t="s">
        <v>18</v>
      </c>
      <c r="F1" s="37"/>
      <c r="G1" s="37"/>
      <c r="H1" s="37"/>
      <c r="I1" s="37"/>
      <c r="J1" s="37" t="s">
        <v>21</v>
      </c>
      <c r="K1" s="37"/>
      <c r="L1" s="37"/>
      <c r="M1" s="20" t="s">
        <v>25</v>
      </c>
      <c r="N1" s="20" t="s">
        <v>20</v>
      </c>
      <c r="O1" s="20" t="s">
        <v>20</v>
      </c>
      <c r="P1" s="20" t="s">
        <v>20</v>
      </c>
      <c r="Q1" s="20" t="s">
        <v>20</v>
      </c>
      <c r="R1" s="20" t="s">
        <v>20</v>
      </c>
      <c r="S1" s="20" t="s">
        <v>20</v>
      </c>
      <c r="T1" s="20" t="s">
        <v>20</v>
      </c>
      <c r="U1" s="20" t="s">
        <v>20</v>
      </c>
      <c r="V1" s="20" t="s">
        <v>20</v>
      </c>
      <c r="W1" s="20" t="s">
        <v>20</v>
      </c>
      <c r="X1" s="20" t="s">
        <v>20</v>
      </c>
    </row>
    <row r="2" spans="1:24" s="3" customFormat="1" ht="45" x14ac:dyDescent="0.2">
      <c r="A2" s="21" t="s">
        <v>3</v>
      </c>
      <c r="B2" s="21" t="s">
        <v>1</v>
      </c>
      <c r="C2" s="19" t="s">
        <v>24</v>
      </c>
      <c r="D2" s="19" t="s">
        <v>5</v>
      </c>
      <c r="E2" s="19" t="s">
        <v>7</v>
      </c>
      <c r="F2" s="19" t="s">
        <v>8</v>
      </c>
      <c r="G2" s="22" t="s">
        <v>4</v>
      </c>
      <c r="H2" s="19" t="s">
        <v>11</v>
      </c>
      <c r="I2" s="18" t="s">
        <v>6</v>
      </c>
      <c r="J2" s="23" t="s">
        <v>12</v>
      </c>
      <c r="K2" s="24" t="s">
        <v>0</v>
      </c>
      <c r="L2" s="22" t="s">
        <v>9</v>
      </c>
      <c r="M2" s="44">
        <v>44148</v>
      </c>
      <c r="N2" s="25" t="s">
        <v>2</v>
      </c>
      <c r="O2" s="25" t="s">
        <v>2</v>
      </c>
      <c r="P2" s="25" t="s">
        <v>2</v>
      </c>
      <c r="Q2" s="25" t="s">
        <v>2</v>
      </c>
      <c r="R2" s="25" t="s">
        <v>2</v>
      </c>
      <c r="S2" s="25" t="s">
        <v>2</v>
      </c>
      <c r="T2" s="25" t="s">
        <v>2</v>
      </c>
      <c r="U2" s="25" t="s">
        <v>2</v>
      </c>
      <c r="V2" s="25" t="s">
        <v>2</v>
      </c>
      <c r="W2" s="25" t="s">
        <v>2</v>
      </c>
      <c r="X2" s="25" t="s">
        <v>2</v>
      </c>
    </row>
    <row r="3" spans="1:24" ht="36.75" customHeight="1" x14ac:dyDescent="0.25">
      <c r="A3" s="38" t="s">
        <v>19</v>
      </c>
      <c r="B3" s="41">
        <v>1</v>
      </c>
      <c r="C3" s="17" t="s">
        <v>16</v>
      </c>
      <c r="D3" s="28">
        <v>1</v>
      </c>
      <c r="E3" s="29" t="s">
        <v>23</v>
      </c>
      <c r="F3" s="31" t="s">
        <v>10</v>
      </c>
      <c r="G3" s="17" t="s">
        <v>17</v>
      </c>
      <c r="H3" s="17">
        <v>20</v>
      </c>
      <c r="I3" s="30">
        <v>116</v>
      </c>
      <c r="J3" s="32">
        <v>25</v>
      </c>
      <c r="K3" s="33">
        <f>J3-(SUM(M3:X3))</f>
        <v>21</v>
      </c>
      <c r="L3" s="26" t="str">
        <f>IF(K3&lt;0,"ATENÇÃO","OK")</f>
        <v>OK</v>
      </c>
      <c r="M3" s="27">
        <v>4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33" customHeight="1" x14ac:dyDescent="0.25">
      <c r="A4" s="39"/>
      <c r="B4" s="42"/>
      <c r="C4" s="17" t="s">
        <v>16</v>
      </c>
      <c r="D4" s="28">
        <v>2</v>
      </c>
      <c r="E4" s="29" t="s">
        <v>13</v>
      </c>
      <c r="F4" s="31" t="s">
        <v>10</v>
      </c>
      <c r="G4" s="17" t="s">
        <v>17</v>
      </c>
      <c r="H4" s="17">
        <v>20</v>
      </c>
      <c r="I4" s="30">
        <v>45</v>
      </c>
      <c r="J4" s="32">
        <v>45</v>
      </c>
      <c r="K4" s="33">
        <f>J4-(SUM(M4:X4))</f>
        <v>35</v>
      </c>
      <c r="L4" s="26" t="str">
        <f>IF(K4&lt;0,"ATENÇÃO","OK")</f>
        <v>OK</v>
      </c>
      <c r="M4" s="27">
        <v>10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3" customHeight="1" x14ac:dyDescent="0.25">
      <c r="A5" s="39"/>
      <c r="B5" s="42"/>
      <c r="C5" s="17" t="s">
        <v>16</v>
      </c>
      <c r="D5" s="28">
        <v>3</v>
      </c>
      <c r="E5" s="29" t="s">
        <v>14</v>
      </c>
      <c r="F5" s="31" t="s">
        <v>10</v>
      </c>
      <c r="G5" s="17" t="s">
        <v>17</v>
      </c>
      <c r="H5" s="17">
        <v>20</v>
      </c>
      <c r="I5" s="30">
        <v>50</v>
      </c>
      <c r="J5" s="32">
        <v>30</v>
      </c>
      <c r="K5" s="33">
        <f>J5-(SUM(M5:X5))</f>
        <v>26</v>
      </c>
      <c r="L5" s="26" t="str">
        <f>IF(K5&lt;0,"ATENÇÃO","OK")</f>
        <v>OK</v>
      </c>
      <c r="M5" s="27">
        <v>4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3" customHeight="1" x14ac:dyDescent="0.25">
      <c r="A6" s="40"/>
      <c r="B6" s="43"/>
      <c r="C6" s="17" t="s">
        <v>16</v>
      </c>
      <c r="D6" s="35">
        <v>4</v>
      </c>
      <c r="E6" s="29" t="s">
        <v>15</v>
      </c>
      <c r="F6" s="31" t="s">
        <v>10</v>
      </c>
      <c r="G6" s="17" t="s">
        <v>17</v>
      </c>
      <c r="H6" s="16">
        <v>20</v>
      </c>
      <c r="I6" s="30">
        <v>35</v>
      </c>
      <c r="J6" s="32">
        <v>75</v>
      </c>
      <c r="K6" s="34">
        <f>J6-(SUM(M6:X6))</f>
        <v>60</v>
      </c>
      <c r="L6" s="26" t="str">
        <f>IF(K6&lt;0,"ATENÇÃO","OK")</f>
        <v>OK</v>
      </c>
      <c r="M6" s="27">
        <v>15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x14ac:dyDescent="0.25">
      <c r="J7" s="1"/>
      <c r="M7" s="36"/>
      <c r="N7" s="7"/>
      <c r="O7" s="7"/>
      <c r="P7" s="7"/>
    </row>
    <row r="8" spans="1:24" x14ac:dyDescent="0.25">
      <c r="J8" s="1"/>
      <c r="M8" s="36"/>
      <c r="N8" s="7"/>
      <c r="O8" s="7"/>
      <c r="P8" s="7"/>
    </row>
    <row r="9" spans="1:24" x14ac:dyDescent="0.25">
      <c r="J9" s="1"/>
      <c r="M9" s="36"/>
      <c r="N9" s="7"/>
      <c r="O9" s="7"/>
      <c r="P9" s="7"/>
    </row>
    <row r="10" spans="1:24" x14ac:dyDescent="0.25">
      <c r="J10" s="1"/>
      <c r="M10" s="36"/>
      <c r="N10" s="7"/>
      <c r="O10" s="7"/>
      <c r="P10" s="7"/>
    </row>
    <row r="11" spans="1:24" x14ac:dyDescent="0.25">
      <c r="J11" s="1"/>
      <c r="M11" s="36"/>
      <c r="N11" s="7"/>
      <c r="O11" s="7"/>
      <c r="P11" s="7"/>
    </row>
    <row r="12" spans="1:24" x14ac:dyDescent="0.25">
      <c r="J12" s="1"/>
      <c r="M12" s="7"/>
      <c r="N12" s="7"/>
      <c r="O12" s="7"/>
      <c r="P12" s="7"/>
    </row>
    <row r="13" spans="1:24" x14ac:dyDescent="0.25">
      <c r="J13" s="1"/>
      <c r="M13" s="7"/>
      <c r="N13" s="7"/>
      <c r="O13" s="7"/>
      <c r="P13" s="7"/>
    </row>
    <row r="14" spans="1:24" x14ac:dyDescent="0.25">
      <c r="J14" s="1"/>
      <c r="M14" s="7"/>
      <c r="N14" s="7"/>
      <c r="O14" s="7"/>
      <c r="P14" s="7"/>
    </row>
    <row r="15" spans="1:24" x14ac:dyDescent="0.25">
      <c r="J15" s="1"/>
      <c r="M15" s="7"/>
      <c r="N15" s="7"/>
      <c r="O15" s="7"/>
      <c r="P15" s="7"/>
    </row>
    <row r="16" spans="1:24" x14ac:dyDescent="0.25">
      <c r="J16" s="1"/>
      <c r="M16" s="7"/>
      <c r="N16" s="7"/>
      <c r="O16" s="7"/>
      <c r="P16" s="7"/>
    </row>
    <row r="17" spans="10:16" x14ac:dyDescent="0.25">
      <c r="J17" s="1"/>
      <c r="M17" s="7"/>
      <c r="N17" s="7"/>
      <c r="O17" s="7"/>
      <c r="P17" s="7"/>
    </row>
    <row r="18" spans="10:16" x14ac:dyDescent="0.25">
      <c r="J18" s="1"/>
      <c r="M18" s="7"/>
      <c r="N18" s="7"/>
      <c r="O18" s="7"/>
      <c r="P18" s="7"/>
    </row>
    <row r="19" spans="10:16" x14ac:dyDescent="0.25">
      <c r="J19" s="1"/>
      <c r="M19" s="7"/>
      <c r="N19" s="7"/>
      <c r="O19" s="7"/>
      <c r="P19" s="7"/>
    </row>
    <row r="20" spans="10:16" x14ac:dyDescent="0.25">
      <c r="J20" s="1"/>
      <c r="M20" s="7"/>
      <c r="N20" s="7"/>
      <c r="O20" s="7"/>
      <c r="P20" s="7"/>
    </row>
    <row r="21" spans="10:16" x14ac:dyDescent="0.25">
      <c r="J21" s="1"/>
      <c r="M21" s="7"/>
      <c r="N21" s="7"/>
      <c r="O21" s="7"/>
      <c r="P21" s="7"/>
    </row>
    <row r="22" spans="10:16" x14ac:dyDescent="0.25">
      <c r="J22" s="1"/>
      <c r="M22" s="7"/>
      <c r="N22" s="7"/>
      <c r="O22" s="7"/>
      <c r="P22" s="7"/>
    </row>
    <row r="23" spans="10:16" x14ac:dyDescent="0.25">
      <c r="J23" s="1"/>
      <c r="M23" s="7"/>
      <c r="N23" s="7"/>
      <c r="O23" s="7"/>
      <c r="P23" s="7"/>
    </row>
  </sheetData>
  <mergeCells count="5">
    <mergeCell ref="A1:D1"/>
    <mergeCell ref="E1:I1"/>
    <mergeCell ref="J1:L1"/>
    <mergeCell ref="A3:A6"/>
    <mergeCell ref="B3:B6"/>
  </mergeCells>
  <conditionalFormatting sqref="M3:X5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M6:X6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PP 63-2020 - CEO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Tiago</cp:lastModifiedBy>
  <cp:lastPrinted>2018-09-25T20:46:12Z</cp:lastPrinted>
  <dcterms:created xsi:type="dcterms:W3CDTF">2010-06-19T20:43:11Z</dcterms:created>
  <dcterms:modified xsi:type="dcterms:W3CDTF">2021-06-16T20:49:04Z</dcterms:modified>
</cp:coreProperties>
</file>